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eIseli\Swisscofel\Teamwebsite - Dokumente\04_FRÜCHTE\4.1_PZ_Tafelkernobst\4.1.8_LAGERBESTAND_TAFELKERNOBST\LB 2019-2020\2019-10\"/>
    </mc:Choice>
  </mc:AlternateContent>
  <xr:revisionPtr revIDLastSave="8" documentId="8_{51F60E22-14AA-440B-9FCC-BA6A986CB73A}" xr6:coauthVersionLast="43" xr6:coauthVersionMax="43" xr10:uidLastSave="{1AD8680E-3984-47BD-855C-51023872DC9F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Tabelle1!$A$1:$N$35</definedName>
    <definedName name="_xlnm.Print_Titles" localSheetId="0">Tabelle1!$1:$7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  <c r="F31" i="1"/>
  <c r="G31" i="1"/>
  <c r="H31" i="1"/>
  <c r="I31" i="1"/>
  <c r="J31" i="1"/>
  <c r="K31" i="1"/>
  <c r="L31" i="1"/>
  <c r="M31" i="1" l="1"/>
  <c r="N31" i="1"/>
</calcChain>
</file>

<file path=xl/sharedStrings.xml><?xml version="1.0" encoding="utf-8"?>
<sst xmlns="http://schemas.openxmlformats.org/spreadsheetml/2006/main" count="42" uniqueCount="32">
  <si>
    <t>SWISSCOFEL - Produktgruppe Früchte / GP Fruits</t>
  </si>
  <si>
    <t>BIO SUISSE</t>
  </si>
  <si>
    <t>BIO</t>
  </si>
  <si>
    <t>SGA</t>
  </si>
  <si>
    <t>SCHWEIZER OBSTVERBAND / FRUIT-UNION SUISSE</t>
  </si>
  <si>
    <t>Vergleichzahlen / Comparaison</t>
  </si>
  <si>
    <t>Herbst- und Lageräpfel
Pommes d'automne
et pommes de garde</t>
  </si>
  <si>
    <t>Boskoop</t>
  </si>
  <si>
    <t>Braeburn</t>
  </si>
  <si>
    <t>Cox Orange</t>
  </si>
  <si>
    <t>Milwa</t>
  </si>
  <si>
    <t>Elstar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</si>
  <si>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</si>
  <si>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</si>
  <si>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</si>
  <si>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</si>
  <si>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</si>
  <si>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</si>
  <si>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</si>
  <si>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</si>
  <si>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La Flamboyante</t>
  </si>
  <si>
    <t>Pinova</t>
  </si>
  <si>
    <t>Rubinette</t>
  </si>
  <si>
    <t>Topaz</t>
  </si>
  <si>
    <t>Premiumsorten *</t>
  </si>
  <si>
    <t>andere / autres **</t>
  </si>
  <si>
    <r>
      <t>* Premiumsorten</t>
    </r>
    <r>
      <rPr>
        <sz val="10"/>
        <rFont val="Arial"/>
        <family val="2"/>
      </rPr>
      <t xml:space="preserve">: Pink Lady, Rubens, Greenstar, Kiku, Cameo, Kanzi, Jazz, Tentation, Antarès, Ariane, Evelina, Crimson Snow, Goldkiss und weitere </t>
    </r>
  </si>
  <si>
    <r>
      <t>** andere / autres:</t>
    </r>
    <r>
      <rPr>
        <sz val="10"/>
        <rFont val="Arial"/>
        <family val="2"/>
      </rPr>
      <t xml:space="preserve"> inkl. Ariwa, Florina und Rewena</t>
    </r>
  </si>
  <si>
    <t xml:space="preserve">Total </t>
  </si>
  <si>
    <t>Angaben in Tonnen (Nettoeingangsgewicht)
en tonnes ( Poids net à l'entrée)</t>
  </si>
  <si>
    <t>Lagerbestand
31. Okt. 19</t>
  </si>
  <si>
    <t>Lagerbestand Tafeläpfel per 31. Oktober 2019
Inventaire de pommes de table au 31 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</si>
</sst>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Modern"/>
      <family val="3"/>
      <charset val="255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indexed="64"/>
      </left>
      <right style="medium">
        <color indexed="64"/>
      </right>
      <top style="thin">
        <color rgb="FF999999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4" fillId="0" borderId="0"/>
    <xf numFmtId="0" fontId="10" fillId="0" borderId="0"/>
  </cellStyleXfs>
  <cellXfs count="69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Continuous"/>
    </xf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/>
    <xf numFmtId="0" fontId="3" fillId="0" borderId="0" xfId="1" applyNumberFormat="1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5" fillId="0" borderId="0" xfId="0" applyFont="1" applyBorder="1"/>
    <xf numFmtId="3" fontId="3" fillId="0" borderId="0" xfId="1" applyNumberFormat="1" applyFont="1" applyFill="1" applyBorder="1" applyAlignment="1">
      <alignment vertical="center"/>
    </xf>
    <xf numFmtId="15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0" borderId="0" xfId="0" applyFont="1" applyFill="1" applyBorder="1" applyProtection="1"/>
    <xf numFmtId="0" fontId="7" fillId="0" borderId="0" xfId="0" applyFont="1" applyBorder="1" applyAlignment="1">
      <alignment horizontal="centerContinuous"/>
    </xf>
    <xf numFmtId="0" fontId="7" fillId="0" borderId="0" xfId="1" applyNumberFormat="1" applyFont="1" applyBorder="1" applyAlignment="1">
      <alignment horizontal="left"/>
    </xf>
    <xf numFmtId="0" fontId="8" fillId="0" borderId="0" xfId="1" applyNumberFormat="1" applyFont="1" applyBorder="1" applyAlignment="1">
      <alignment horizontal="left"/>
    </xf>
    <xf numFmtId="0" fontId="9" fillId="0" borderId="0" xfId="0" applyFont="1" applyBorder="1" applyAlignment="1"/>
    <xf numFmtId="0" fontId="9" fillId="0" borderId="0" xfId="0" applyFont="1" applyBorder="1"/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3" borderId="0" xfId="0" applyNumberFormat="1" applyFont="1" applyFill="1" applyBorder="1"/>
    <xf numFmtId="3" fontId="3" fillId="3" borderId="11" xfId="0" applyNumberFormat="1" applyFont="1" applyFill="1" applyBorder="1"/>
    <xf numFmtId="3" fontId="3" fillId="0" borderId="0" xfId="0" applyNumberFormat="1" applyFont="1" applyBorder="1"/>
    <xf numFmtId="3" fontId="3" fillId="0" borderId="11" xfId="0" applyNumberFormat="1" applyFont="1" applyBorder="1"/>
    <xf numFmtId="3" fontId="3" fillId="0" borderId="16" xfId="0" applyNumberFormat="1" applyFont="1" applyBorder="1"/>
    <xf numFmtId="3" fontId="3" fillId="0" borderId="17" xfId="0" applyNumberFormat="1" applyFont="1" applyBorder="1"/>
    <xf numFmtId="3" fontId="2" fillId="2" borderId="19" xfId="0" applyNumberFormat="1" applyFont="1" applyFill="1" applyBorder="1" applyAlignment="1">
      <alignment vertical="center" wrapText="1"/>
    </xf>
    <xf numFmtId="3" fontId="2" fillId="2" borderId="18" xfId="0" applyNumberFormat="1" applyFont="1" applyFill="1" applyBorder="1" applyAlignment="1">
      <alignment vertical="center" wrapText="1"/>
    </xf>
    <xf numFmtId="3" fontId="3" fillId="0" borderId="21" xfId="0" applyNumberFormat="1" applyFont="1" applyBorder="1"/>
    <xf numFmtId="3" fontId="3" fillId="3" borderId="22" xfId="0" applyNumberFormat="1" applyFont="1" applyFill="1" applyBorder="1"/>
    <xf numFmtId="3" fontId="3" fillId="0" borderId="22" xfId="0" applyNumberFormat="1" applyFont="1" applyBorder="1"/>
    <xf numFmtId="3" fontId="3" fillId="0" borderId="23" xfId="0" applyNumberFormat="1" applyFont="1" applyBorder="1"/>
    <xf numFmtId="3" fontId="2" fillId="2" borderId="20" xfId="0" applyNumberFormat="1" applyFont="1" applyFill="1" applyBorder="1" applyAlignment="1">
      <alignment vertical="center" wrapText="1"/>
    </xf>
    <xf numFmtId="3" fontId="2" fillId="2" borderId="26" xfId="0" applyNumberFormat="1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vertical="center" wrapText="1"/>
    </xf>
    <xf numFmtId="3" fontId="3" fillId="0" borderId="29" xfId="0" applyNumberFormat="1" applyFont="1" applyBorder="1"/>
    <xf numFmtId="3" fontId="3" fillId="3" borderId="30" xfId="0" applyNumberFormat="1" applyFont="1" applyFill="1" applyBorder="1"/>
    <xf numFmtId="3" fontId="3" fillId="0" borderId="30" xfId="0" applyNumberFormat="1" applyFont="1" applyBorder="1"/>
    <xf numFmtId="0" fontId="2" fillId="0" borderId="33" xfId="3" applyFont="1" applyFill="1" applyBorder="1" applyProtection="1"/>
    <xf numFmtId="0" fontId="2" fillId="3" borderId="33" xfId="3" applyFont="1" applyFill="1" applyBorder="1" applyProtection="1"/>
    <xf numFmtId="0" fontId="2" fillId="0" borderId="34" xfId="3" applyFont="1" applyFill="1" applyBorder="1" applyProtection="1"/>
    <xf numFmtId="3" fontId="11" fillId="0" borderId="35" xfId="4" applyNumberFormat="1" applyFont="1" applyBorder="1"/>
    <xf numFmtId="3" fontId="11" fillId="3" borderId="35" xfId="4" applyNumberFormat="1" applyFont="1" applyFill="1" applyBorder="1"/>
    <xf numFmtId="3" fontId="11" fillId="0" borderId="25" xfId="4" applyNumberFormat="1" applyFont="1" applyBorder="1"/>
    <xf numFmtId="3" fontId="11" fillId="3" borderId="36" xfId="4" applyNumberFormat="1" applyFont="1" applyFill="1" applyBorder="1"/>
    <xf numFmtId="3" fontId="11" fillId="0" borderId="36" xfId="4" applyNumberFormat="1" applyFont="1" applyBorder="1"/>
    <xf numFmtId="0" fontId="8" fillId="0" borderId="0" xfId="1" applyNumberFormat="1" applyFont="1" applyBorder="1" applyAlignment="1">
      <alignment horizontal="left" vertical="top" wrapText="1"/>
    </xf>
    <xf numFmtId="15" fontId="2" fillId="2" borderId="1" xfId="0" applyNumberFormat="1" applyFont="1" applyFill="1" applyBorder="1" applyAlignment="1">
      <alignment horizontal="center" vertical="center"/>
    </xf>
    <xf numFmtId="15" fontId="2" fillId="2" borderId="2" xfId="0" applyNumberFormat="1" applyFont="1" applyFill="1" applyBorder="1" applyAlignment="1">
      <alignment horizontal="center" vertical="center"/>
    </xf>
    <xf numFmtId="15" fontId="2" fillId="2" borderId="4" xfId="0" applyNumberFormat="1" applyFont="1" applyFill="1" applyBorder="1" applyAlignment="1">
      <alignment horizontal="center" vertical="center"/>
    </xf>
    <xf numFmtId="15" fontId="2" fillId="2" borderId="28" xfId="0" applyNumberFormat="1" applyFont="1" applyFill="1" applyBorder="1" applyAlignment="1">
      <alignment horizontal="center" vertical="center"/>
    </xf>
    <xf numFmtId="15" fontId="2" fillId="2" borderId="5" xfId="0" applyNumberFormat="1" applyFont="1" applyFill="1" applyBorder="1" applyAlignment="1">
      <alignment horizontal="center" vertical="center"/>
    </xf>
    <xf numFmtId="0" fontId="7" fillId="0" borderId="0" xfId="1" applyNumberFormat="1" applyFont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15" fontId="2" fillId="2" borderId="4" xfId="0" applyNumberFormat="1" applyFont="1" applyFill="1" applyBorder="1" applyAlignment="1">
      <alignment horizontal="center" vertical="center" wrapText="1"/>
    </xf>
    <xf numFmtId="15" fontId="2" fillId="2" borderId="12" xfId="0" applyNumberFormat="1" applyFont="1" applyFill="1" applyBorder="1" applyAlignment="1">
      <alignment horizontal="center" vertical="center"/>
    </xf>
    <xf numFmtId="15" fontId="2" fillId="2" borderId="13" xfId="0" applyNumberFormat="1" applyFont="1" applyFill="1" applyBorder="1" applyAlignment="1">
      <alignment horizontal="center" vertical="center"/>
    </xf>
    <xf numFmtId="15" fontId="2" fillId="2" borderId="6" xfId="0" applyNumberFormat="1" applyFont="1" applyFill="1" applyBorder="1" applyAlignment="1">
      <alignment horizontal="center" vertical="center"/>
    </xf>
    <xf numFmtId="15" fontId="2" fillId="2" borderId="3" xfId="0" applyNumberFormat="1" applyFont="1" applyFill="1" applyBorder="1" applyAlignment="1">
      <alignment horizontal="center" vertical="center"/>
    </xf>
  </cellXfs>
  <cellStyles count="5">
    <cellStyle name="Standard" xfId="0" builtinId="0"/>
    <cellStyle name="Standard 2" xfId="2" xr:uid="{00000000-0005-0000-0000-000030000000}"/>
    <cellStyle name="Standard 3" xfId="3" xr:uid="{00000000-0005-0000-0000-000032000000}"/>
    <cellStyle name="Standard 4" xfId="4" xr:uid="{F655287F-3FD3-4457-A733-4124EC281FC6}"/>
    <cellStyle name="Standard_LBNOV9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view="pageLayout" topLeftCell="A4" zoomScale="85" zoomScaleNormal="100" zoomScaleSheetLayoutView="100" zoomScalePageLayoutView="85" workbookViewId="0">
      <selection activeCell="F1" sqref="F1"/>
    </sheetView>
  </sheetViews>
  <sheetFormatPr baseColWidth="10" defaultColWidth="6.7109375" defaultRowHeight="12.75" x14ac:dyDescent="0.2"/>
  <cols>
    <col min="1" max="1" width="28" style="7" customWidth="1"/>
    <col min="2" max="3" width="12.140625" style="7" customWidth="1"/>
    <col min="4" max="4" width="5.140625" style="7" customWidth="1"/>
    <col min="5" max="12" width="10.7109375" style="7" customWidth="1"/>
    <col min="13" max="14" width="11" style="7" customWidth="1"/>
    <col min="15" max="16384" width="6.7109375" style="7"/>
  </cols>
  <sheetData>
    <row r="1" spans="1:14" ht="19.7" customHeight="1" x14ac:dyDescent="0.25">
      <c r="A1" s="24" t="s">
        <v>0</v>
      </c>
      <c r="B1" s="24"/>
      <c r="C1" s="24"/>
      <c r="D1" s="24"/>
      <c r="E1" s="3"/>
      <c r="F1" s="3"/>
      <c r="G1" s="3"/>
      <c r="H1" s="4"/>
      <c r="I1" s="9"/>
    </row>
    <row r="2" spans="1:14" ht="19.7" customHeight="1" x14ac:dyDescent="0.25">
      <c r="A2" s="24" t="s">
        <v>4</v>
      </c>
      <c r="B2" s="24"/>
      <c r="C2" s="24"/>
      <c r="D2" s="24"/>
      <c r="E2" s="3"/>
      <c r="F2" s="3"/>
      <c r="G2" s="3"/>
      <c r="H2" s="3"/>
    </row>
    <row r="3" spans="1:14" ht="19.7" customHeight="1" x14ac:dyDescent="0.25">
      <c r="A3" s="25" t="s">
        <v>1</v>
      </c>
      <c r="B3" s="25"/>
      <c r="C3" s="25"/>
      <c r="D3" s="25"/>
      <c r="E3" s="5"/>
      <c r="F3" s="5"/>
      <c r="G3" s="1"/>
      <c r="H3" s="1"/>
    </row>
    <row r="4" spans="1:14" ht="13.9" customHeight="1" x14ac:dyDescent="0.25">
      <c r="A4" s="5"/>
      <c r="B4" s="5"/>
      <c r="C4" s="5"/>
      <c r="D4" s="5"/>
      <c r="E4" s="5"/>
      <c r="F4" s="5"/>
      <c r="G4" s="1"/>
      <c r="H4" s="1"/>
    </row>
    <row r="5" spans="1:14" ht="36" customHeight="1" x14ac:dyDescent="0.25">
      <c r="A5" s="54" t="s">
        <v>31</v>
      </c>
      <c r="B5" s="54"/>
      <c r="C5" s="54"/>
      <c r="D5" s="54"/>
      <c r="E5" s="54"/>
      <c r="F5" s="23"/>
      <c r="G5" s="21"/>
      <c r="H5" s="2"/>
    </row>
    <row r="6" spans="1:14" ht="13.9" customHeight="1" x14ac:dyDescent="0.25">
      <c r="A6" s="23"/>
      <c r="B6" s="23"/>
      <c r="C6" s="23"/>
      <c r="D6" s="23"/>
      <c r="E6" s="23"/>
      <c r="F6" s="23"/>
      <c r="G6" s="21"/>
      <c r="H6" s="2"/>
    </row>
    <row r="7" spans="1:14" ht="33" customHeight="1" x14ac:dyDescent="0.2">
      <c r="A7" s="60" t="s">
        <v>29</v>
      </c>
      <c r="B7" s="60"/>
      <c r="C7" s="60"/>
      <c r="D7" s="22"/>
      <c r="E7" s="22"/>
      <c r="F7" s="22"/>
      <c r="G7" s="21"/>
      <c r="H7" s="2"/>
    </row>
    <row r="8" spans="1:14" ht="12" customHeight="1" thickBot="1" x14ac:dyDescent="0.25">
      <c r="A8" s="6"/>
      <c r="B8" s="6"/>
      <c r="C8" s="6"/>
      <c r="D8" s="6"/>
      <c r="E8" s="6"/>
      <c r="F8" s="6"/>
      <c r="G8" s="2"/>
      <c r="H8" s="2"/>
    </row>
    <row r="9" spans="1:14" ht="36" customHeight="1" x14ac:dyDescent="0.2">
      <c r="A9" s="61" t="s">
        <v>6</v>
      </c>
      <c r="B9" s="64" t="s">
        <v>30</v>
      </c>
      <c r="C9" s="59"/>
      <c r="D9" s="12"/>
      <c r="E9" s="57" t="s">
        <v>5</v>
      </c>
      <c r="F9" s="58"/>
      <c r="G9" s="58"/>
      <c r="H9" s="58"/>
      <c r="I9" s="58"/>
      <c r="J9" s="58"/>
      <c r="K9" s="58"/>
      <c r="L9" s="58"/>
      <c r="M9" s="58"/>
      <c r="N9" s="59"/>
    </row>
    <row r="10" spans="1:14" ht="20.25" customHeight="1" x14ac:dyDescent="0.2">
      <c r="A10" s="62"/>
      <c r="B10" s="65"/>
      <c r="C10" s="66"/>
      <c r="D10" s="12"/>
      <c r="E10" s="67">
        <v>43404</v>
      </c>
      <c r="F10" s="55"/>
      <c r="G10" s="68">
        <v>43039</v>
      </c>
      <c r="H10" s="55"/>
      <c r="I10" s="55">
        <v>42674</v>
      </c>
      <c r="J10" s="55"/>
      <c r="K10" s="55">
        <v>42308</v>
      </c>
      <c r="L10" s="56"/>
      <c r="M10" s="55">
        <v>41943</v>
      </c>
      <c r="N10" s="56"/>
    </row>
    <row r="11" spans="1:14" ht="25.15" customHeight="1" thickBot="1" x14ac:dyDescent="0.3">
      <c r="A11" s="63"/>
      <c r="B11" s="16" t="s">
        <v>3</v>
      </c>
      <c r="C11" s="17" t="s">
        <v>2</v>
      </c>
      <c r="D11" s="13"/>
      <c r="E11" s="16" t="s">
        <v>3</v>
      </c>
      <c r="F11" s="18" t="s">
        <v>2</v>
      </c>
      <c r="G11" s="19" t="s">
        <v>3</v>
      </c>
      <c r="H11" s="18" t="s">
        <v>2</v>
      </c>
      <c r="I11" s="18" t="s">
        <v>3</v>
      </c>
      <c r="J11" s="18" t="s">
        <v>2</v>
      </c>
      <c r="K11" s="18" t="s">
        <v>3</v>
      </c>
      <c r="L11" s="17" t="s">
        <v>2</v>
      </c>
      <c r="M11" s="18" t="s">
        <v>3</v>
      </c>
      <c r="N11" s="17" t="s">
        <v>2</v>
      </c>
    </row>
    <row r="12" spans="1:14" s="8" customFormat="1" ht="18" customHeight="1" x14ac:dyDescent="0.25">
      <c r="A12" s="46" t="s">
        <v>7</v>
      </c>
      <c r="B12" s="49">
        <v>799</v>
      </c>
      <c r="C12" s="51">
        <v>55</v>
      </c>
      <c r="D12" s="11"/>
      <c r="E12" s="43">
        <v>1358</v>
      </c>
      <c r="F12" s="36">
        <v>89</v>
      </c>
      <c r="G12" s="26">
        <v>85</v>
      </c>
      <c r="H12" s="36">
        <v>14</v>
      </c>
      <c r="I12" s="36">
        <v>1209</v>
      </c>
      <c r="J12" s="36">
        <v>37</v>
      </c>
      <c r="K12" s="36">
        <v>743</v>
      </c>
      <c r="L12" s="27">
        <v>19</v>
      </c>
      <c r="M12" s="36">
        <v>860</v>
      </c>
      <c r="N12" s="27">
        <v>20</v>
      </c>
    </row>
    <row r="13" spans="1:14" s="8" customFormat="1" ht="18" customHeight="1" x14ac:dyDescent="0.25">
      <c r="A13" s="47" t="s">
        <v>8</v>
      </c>
      <c r="B13" s="50">
        <v>7191</v>
      </c>
      <c r="C13" s="52">
        <v>359</v>
      </c>
      <c r="D13" s="11"/>
      <c r="E13" s="44">
        <v>9662</v>
      </c>
      <c r="F13" s="37">
        <v>247</v>
      </c>
      <c r="G13" s="28">
        <v>5677</v>
      </c>
      <c r="H13" s="37">
        <v>180</v>
      </c>
      <c r="I13" s="37">
        <v>6648</v>
      </c>
      <c r="J13" s="37">
        <v>104</v>
      </c>
      <c r="K13" s="37">
        <v>9800</v>
      </c>
      <c r="L13" s="29">
        <v>348</v>
      </c>
      <c r="M13" s="37">
        <v>8838</v>
      </c>
      <c r="N13" s="29">
        <v>217</v>
      </c>
    </row>
    <row r="14" spans="1:14" s="8" customFormat="1" ht="18" customHeight="1" x14ac:dyDescent="0.25">
      <c r="A14" s="46" t="s">
        <v>9</v>
      </c>
      <c r="B14" s="49">
        <v>227</v>
      </c>
      <c r="C14" s="53">
        <v>0</v>
      </c>
      <c r="D14" s="11"/>
      <c r="E14" s="45">
        <v>515</v>
      </c>
      <c r="F14" s="38">
        <v>11</v>
      </c>
      <c r="G14" s="30">
        <v>5</v>
      </c>
      <c r="H14" s="38">
        <v>0</v>
      </c>
      <c r="I14" s="38">
        <v>276</v>
      </c>
      <c r="J14" s="38">
        <v>0</v>
      </c>
      <c r="K14" s="38">
        <v>50</v>
      </c>
      <c r="L14" s="31">
        <v>9</v>
      </c>
      <c r="M14" s="38">
        <v>31</v>
      </c>
      <c r="N14" s="31">
        <v>0</v>
      </c>
    </row>
    <row r="15" spans="1:14" s="8" customFormat="1" ht="18" customHeight="1" x14ac:dyDescent="0.25">
      <c r="A15" s="47" t="s">
        <v>10</v>
      </c>
      <c r="B15" s="50">
        <v>1321</v>
      </c>
      <c r="C15" s="52">
        <v>57</v>
      </c>
      <c r="D15" s="11"/>
      <c r="E15" s="44">
        <v>2593</v>
      </c>
      <c r="F15" s="37">
        <v>46</v>
      </c>
      <c r="G15" s="28">
        <v>756</v>
      </c>
      <c r="H15" s="37">
        <v>1</v>
      </c>
      <c r="I15" s="37">
        <v>1799</v>
      </c>
      <c r="J15" s="37">
        <v>15</v>
      </c>
      <c r="K15" s="37">
        <v>1721</v>
      </c>
      <c r="L15" s="29">
        <v>19</v>
      </c>
      <c r="M15" s="37">
        <v>1737</v>
      </c>
      <c r="N15" s="29">
        <v>7</v>
      </c>
    </row>
    <row r="16" spans="1:14" s="8" customFormat="1" ht="18" customHeight="1" x14ac:dyDescent="0.25">
      <c r="A16" s="46" t="s">
        <v>11</v>
      </c>
      <c r="B16" s="49">
        <v>0</v>
      </c>
      <c r="C16" s="53">
        <v>34</v>
      </c>
      <c r="D16" s="11"/>
      <c r="E16" s="45">
        <v>63</v>
      </c>
      <c r="F16" s="38">
        <v>45</v>
      </c>
      <c r="G16" s="30">
        <v>1</v>
      </c>
      <c r="H16" s="38">
        <v>18</v>
      </c>
      <c r="I16" s="38">
        <v>212</v>
      </c>
      <c r="J16" s="38">
        <v>14</v>
      </c>
      <c r="K16" s="38">
        <v>13</v>
      </c>
      <c r="L16" s="31">
        <v>7</v>
      </c>
      <c r="M16" s="38">
        <v>83</v>
      </c>
      <c r="N16" s="31">
        <v>11</v>
      </c>
    </row>
    <row r="17" spans="1:14" s="8" customFormat="1" ht="18" customHeight="1" x14ac:dyDescent="0.25">
      <c r="A17" s="47" t="s">
        <v>12</v>
      </c>
      <c r="B17" s="50">
        <v>22449</v>
      </c>
      <c r="C17" s="52">
        <v>1079</v>
      </c>
      <c r="E17" s="44">
        <v>23699</v>
      </c>
      <c r="F17" s="37">
        <v>1655</v>
      </c>
      <c r="G17" s="28">
        <v>15273</v>
      </c>
      <c r="H17" s="37">
        <v>724</v>
      </c>
      <c r="I17" s="37">
        <v>18056</v>
      </c>
      <c r="J17" s="37">
        <v>633</v>
      </c>
      <c r="K17" s="37">
        <v>20506</v>
      </c>
      <c r="L17" s="29">
        <v>823</v>
      </c>
      <c r="M17" s="37">
        <v>18393</v>
      </c>
      <c r="N17" s="29">
        <v>779</v>
      </c>
    </row>
    <row r="18" spans="1:14" ht="18" customHeight="1" x14ac:dyDescent="0.25">
      <c r="A18" s="46" t="s">
        <v>13</v>
      </c>
      <c r="B18" s="49">
        <v>38</v>
      </c>
      <c r="C18" s="53">
        <v>29</v>
      </c>
      <c r="D18" s="15"/>
      <c r="E18" s="45">
        <v>143</v>
      </c>
      <c r="F18" s="38">
        <v>43</v>
      </c>
      <c r="G18" s="30">
        <v>40</v>
      </c>
      <c r="H18" s="38">
        <v>6</v>
      </c>
      <c r="I18" s="38">
        <v>101</v>
      </c>
      <c r="J18" s="38">
        <v>19</v>
      </c>
      <c r="K18" s="38">
        <v>151</v>
      </c>
      <c r="L18" s="31">
        <v>39</v>
      </c>
      <c r="M18" s="38">
        <v>75</v>
      </c>
      <c r="N18" s="31">
        <v>22</v>
      </c>
    </row>
    <row r="19" spans="1:14" ht="18" customHeight="1" x14ac:dyDescent="0.25">
      <c r="A19" s="47" t="s">
        <v>14</v>
      </c>
      <c r="B19" s="50">
        <v>13387</v>
      </c>
      <c r="C19" s="52">
        <v>144</v>
      </c>
      <c r="E19" s="44">
        <v>11935</v>
      </c>
      <c r="F19" s="37">
        <v>140</v>
      </c>
      <c r="G19" s="28">
        <v>12105</v>
      </c>
      <c r="H19" s="37">
        <v>35</v>
      </c>
      <c r="I19" s="37">
        <v>15974</v>
      </c>
      <c r="J19" s="37">
        <v>141</v>
      </c>
      <c r="K19" s="37">
        <v>14511</v>
      </c>
      <c r="L19" s="29">
        <v>141</v>
      </c>
      <c r="M19" s="37">
        <v>15155</v>
      </c>
      <c r="N19" s="29">
        <v>173</v>
      </c>
    </row>
    <row r="20" spans="1:14" ht="18" customHeight="1" x14ac:dyDescent="0.25">
      <c r="A20" s="46" t="s">
        <v>15</v>
      </c>
      <c r="B20" s="49">
        <v>493</v>
      </c>
      <c r="C20" s="53">
        <v>3</v>
      </c>
      <c r="E20" s="45">
        <v>378</v>
      </c>
      <c r="F20" s="38">
        <v>7</v>
      </c>
      <c r="G20" s="30">
        <v>404</v>
      </c>
      <c r="H20" s="38">
        <v>2</v>
      </c>
      <c r="I20" s="38">
        <v>454</v>
      </c>
      <c r="J20" s="38">
        <v>9</v>
      </c>
      <c r="K20" s="38">
        <v>530</v>
      </c>
      <c r="L20" s="31">
        <v>3</v>
      </c>
      <c r="M20" s="38">
        <v>616</v>
      </c>
      <c r="N20" s="31">
        <v>10</v>
      </c>
    </row>
    <row r="21" spans="1:14" ht="18" customHeight="1" x14ac:dyDescent="0.25">
      <c r="A21" s="47" t="s">
        <v>16</v>
      </c>
      <c r="B21" s="50">
        <v>252</v>
      </c>
      <c r="C21" s="52">
        <v>87</v>
      </c>
      <c r="E21" s="44">
        <v>300</v>
      </c>
      <c r="F21" s="37">
        <v>128</v>
      </c>
      <c r="G21" s="28">
        <v>171</v>
      </c>
      <c r="H21" s="37">
        <v>35</v>
      </c>
      <c r="I21" s="37">
        <v>611</v>
      </c>
      <c r="J21" s="37">
        <v>51</v>
      </c>
      <c r="K21" s="37">
        <v>1154</v>
      </c>
      <c r="L21" s="29">
        <v>88</v>
      </c>
      <c r="M21" s="37">
        <v>1135</v>
      </c>
      <c r="N21" s="29">
        <v>67</v>
      </c>
    </row>
    <row r="22" spans="1:14" ht="18" customHeight="1" x14ac:dyDescent="0.25">
      <c r="A22" s="46" t="s">
        <v>17</v>
      </c>
      <c r="B22" s="49">
        <v>2496</v>
      </c>
      <c r="C22" s="53">
        <v>143</v>
      </c>
      <c r="E22" s="45">
        <v>2095</v>
      </c>
      <c r="F22" s="38">
        <v>109</v>
      </c>
      <c r="G22" s="30">
        <v>211</v>
      </c>
      <c r="H22" s="38">
        <v>11</v>
      </c>
      <c r="I22" s="38">
        <v>3296</v>
      </c>
      <c r="J22" s="38">
        <v>67</v>
      </c>
      <c r="K22" s="38">
        <v>2777</v>
      </c>
      <c r="L22" s="31">
        <v>70</v>
      </c>
      <c r="M22" s="38">
        <v>3157</v>
      </c>
      <c r="N22" s="31">
        <v>33</v>
      </c>
    </row>
    <row r="23" spans="1:14" ht="18" customHeight="1" x14ac:dyDescent="0.25">
      <c r="A23" s="47" t="s">
        <v>18</v>
      </c>
      <c r="B23" s="50">
        <v>1</v>
      </c>
      <c r="C23" s="52">
        <v>73</v>
      </c>
      <c r="E23" s="44">
        <v>6</v>
      </c>
      <c r="F23" s="37">
        <v>350</v>
      </c>
      <c r="G23" s="28">
        <v>0</v>
      </c>
      <c r="H23" s="37">
        <v>0</v>
      </c>
      <c r="I23" s="37">
        <v>205</v>
      </c>
      <c r="J23" s="37">
        <v>1</v>
      </c>
      <c r="K23" s="37">
        <v>204</v>
      </c>
      <c r="L23" s="29">
        <v>1</v>
      </c>
      <c r="M23" s="37">
        <v>268</v>
      </c>
      <c r="N23" s="29">
        <v>2</v>
      </c>
    </row>
    <row r="24" spans="1:14" ht="18" customHeight="1" x14ac:dyDescent="0.25">
      <c r="A24" s="46" t="s">
        <v>19</v>
      </c>
      <c r="B24" s="49">
        <v>29</v>
      </c>
      <c r="C24" s="53">
        <v>21</v>
      </c>
      <c r="E24" s="45">
        <v>75</v>
      </c>
      <c r="F24" s="38">
        <v>198</v>
      </c>
      <c r="G24" s="30">
        <v>124</v>
      </c>
      <c r="H24" s="38">
        <v>13</v>
      </c>
      <c r="I24" s="38">
        <v>234</v>
      </c>
      <c r="J24" s="38">
        <v>62</v>
      </c>
      <c r="K24" s="38">
        <v>530</v>
      </c>
      <c r="L24" s="31">
        <v>36</v>
      </c>
      <c r="M24" s="38">
        <v>708</v>
      </c>
      <c r="N24" s="31">
        <v>102</v>
      </c>
    </row>
    <row r="25" spans="1:14" ht="18" customHeight="1" x14ac:dyDescent="0.25">
      <c r="A25" s="47" t="s">
        <v>20</v>
      </c>
      <c r="B25" s="50">
        <v>360</v>
      </c>
      <c r="C25" s="52">
        <v>15</v>
      </c>
      <c r="E25" s="44">
        <v>649</v>
      </c>
      <c r="F25" s="37">
        <v>36</v>
      </c>
      <c r="G25" s="28">
        <v>476</v>
      </c>
      <c r="H25" s="37">
        <v>9</v>
      </c>
      <c r="I25" s="37">
        <v>725</v>
      </c>
      <c r="J25" s="37">
        <v>28</v>
      </c>
      <c r="K25" s="37">
        <v>970</v>
      </c>
      <c r="L25" s="29">
        <v>28</v>
      </c>
      <c r="M25" s="37">
        <v>1376</v>
      </c>
      <c r="N25" s="29">
        <v>35</v>
      </c>
    </row>
    <row r="26" spans="1:14" ht="18" customHeight="1" x14ac:dyDescent="0.25">
      <c r="A26" s="46" t="s">
        <v>21</v>
      </c>
      <c r="B26" s="49">
        <v>189</v>
      </c>
      <c r="C26" s="53">
        <v>116</v>
      </c>
      <c r="E26" s="45">
        <v>149</v>
      </c>
      <c r="F26" s="38">
        <v>129</v>
      </c>
      <c r="G26" s="30">
        <v>244</v>
      </c>
      <c r="H26" s="38">
        <v>24</v>
      </c>
      <c r="I26" s="38">
        <v>333</v>
      </c>
      <c r="J26" s="38">
        <v>24</v>
      </c>
      <c r="K26" s="38">
        <v>454</v>
      </c>
      <c r="L26" s="31">
        <v>122</v>
      </c>
      <c r="M26" s="38">
        <v>495</v>
      </c>
      <c r="N26" s="31">
        <v>110</v>
      </c>
    </row>
    <row r="27" spans="1:14" ht="18" customHeight="1" x14ac:dyDescent="0.25">
      <c r="A27" s="47" t="s">
        <v>22</v>
      </c>
      <c r="B27" s="50">
        <v>23</v>
      </c>
      <c r="C27" s="52">
        <v>9</v>
      </c>
      <c r="E27" s="44">
        <v>88</v>
      </c>
      <c r="F27" s="37">
        <v>13</v>
      </c>
      <c r="G27" s="28">
        <v>0</v>
      </c>
      <c r="H27" s="37">
        <v>5</v>
      </c>
      <c r="I27" s="37">
        <v>28</v>
      </c>
      <c r="J27" s="37">
        <v>11</v>
      </c>
      <c r="K27" s="37">
        <v>41</v>
      </c>
      <c r="L27" s="29">
        <v>6</v>
      </c>
      <c r="M27" s="37">
        <v>36</v>
      </c>
      <c r="N27" s="29">
        <v>5</v>
      </c>
    </row>
    <row r="28" spans="1:14" ht="18" customHeight="1" x14ac:dyDescent="0.25">
      <c r="A28" s="46" t="s">
        <v>23</v>
      </c>
      <c r="B28" s="49">
        <v>220</v>
      </c>
      <c r="C28" s="53">
        <v>432</v>
      </c>
      <c r="E28" s="45">
        <v>371</v>
      </c>
      <c r="F28" s="38">
        <v>854</v>
      </c>
      <c r="G28" s="30">
        <v>33</v>
      </c>
      <c r="H28" s="38">
        <v>286</v>
      </c>
      <c r="I28" s="38">
        <v>338</v>
      </c>
      <c r="J28" s="38">
        <v>421</v>
      </c>
      <c r="K28" s="38">
        <v>502</v>
      </c>
      <c r="L28" s="31">
        <v>740</v>
      </c>
      <c r="M28" s="38">
        <v>614</v>
      </c>
      <c r="N28" s="31">
        <v>724</v>
      </c>
    </row>
    <row r="29" spans="1:14" ht="18" customHeight="1" x14ac:dyDescent="0.25">
      <c r="A29" s="47" t="s">
        <v>24</v>
      </c>
      <c r="B29" s="50">
        <v>9306</v>
      </c>
      <c r="C29" s="52">
        <v>197</v>
      </c>
      <c r="E29" s="44">
        <v>11552</v>
      </c>
      <c r="F29" s="37">
        <v>221</v>
      </c>
      <c r="G29" s="28">
        <v>8091</v>
      </c>
      <c r="H29" s="37">
        <v>109</v>
      </c>
      <c r="I29" s="37">
        <v>8017</v>
      </c>
      <c r="J29" s="37">
        <v>33</v>
      </c>
      <c r="K29" s="37">
        <v>8959</v>
      </c>
      <c r="L29" s="29">
        <v>196</v>
      </c>
      <c r="M29" s="37">
        <v>8291</v>
      </c>
      <c r="N29" s="29">
        <v>377</v>
      </c>
    </row>
    <row r="30" spans="1:14" ht="18" customHeight="1" thickBot="1" x14ac:dyDescent="0.3">
      <c r="A30" s="48" t="s">
        <v>25</v>
      </c>
      <c r="B30" s="49">
        <v>588</v>
      </c>
      <c r="C30" s="53">
        <v>511</v>
      </c>
      <c r="E30" s="45">
        <v>722</v>
      </c>
      <c r="F30" s="38">
        <v>755</v>
      </c>
      <c r="G30" s="32">
        <v>499</v>
      </c>
      <c r="H30" s="39">
        <v>538</v>
      </c>
      <c r="I30" s="39">
        <v>526</v>
      </c>
      <c r="J30" s="39">
        <v>334</v>
      </c>
      <c r="K30" s="39">
        <v>607</v>
      </c>
      <c r="L30" s="33">
        <v>804</v>
      </c>
      <c r="M30" s="39">
        <v>449</v>
      </c>
      <c r="N30" s="33">
        <v>401</v>
      </c>
    </row>
    <row r="31" spans="1:14" ht="28.5" customHeight="1" thickBot="1" x14ac:dyDescent="0.25">
      <c r="A31" s="41" t="s">
        <v>28</v>
      </c>
      <c r="B31" s="41">
        <v>59369</v>
      </c>
      <c r="C31" s="42">
        <v>3364</v>
      </c>
      <c r="D31" s="14"/>
      <c r="E31" s="34">
        <f t="shared" ref="E31:L31" si="0">SUM(E12:E30)</f>
        <v>66353</v>
      </c>
      <c r="F31" s="35">
        <f t="shared" si="0"/>
        <v>5076</v>
      </c>
      <c r="G31" s="35">
        <f t="shared" si="0"/>
        <v>44195</v>
      </c>
      <c r="H31" s="35">
        <f t="shared" si="0"/>
        <v>2010</v>
      </c>
      <c r="I31" s="35">
        <f t="shared" si="0"/>
        <v>59042</v>
      </c>
      <c r="J31" s="35">
        <f t="shared" si="0"/>
        <v>2004</v>
      </c>
      <c r="K31" s="35">
        <f t="shared" si="0"/>
        <v>64223</v>
      </c>
      <c r="L31" s="40">
        <f t="shared" si="0"/>
        <v>3499</v>
      </c>
      <c r="M31" s="35">
        <f t="shared" ref="M31:N31" si="1">SUM(M12:M30)</f>
        <v>62317</v>
      </c>
      <c r="N31" s="40">
        <f t="shared" si="1"/>
        <v>3095</v>
      </c>
    </row>
    <row r="33" spans="1:1" x14ac:dyDescent="0.2">
      <c r="A33" s="10" t="s">
        <v>26</v>
      </c>
    </row>
    <row r="34" spans="1:1" x14ac:dyDescent="0.2">
      <c r="A34" s="20" t="s">
        <v>27</v>
      </c>
    </row>
  </sheetData>
  <mergeCells count="10">
    <mergeCell ref="A5:E5"/>
    <mergeCell ref="M10:N10"/>
    <mergeCell ref="E9:N9"/>
    <mergeCell ref="A7:C7"/>
    <mergeCell ref="A9:A11"/>
    <mergeCell ref="B9:C10"/>
    <mergeCell ref="E10:F10"/>
    <mergeCell ref="G10:H10"/>
    <mergeCell ref="I10:J10"/>
    <mergeCell ref="K10:L10"/>
  </mergeCells>
  <phoneticPr fontId="0" type="noConversion"/>
  <printOptions horizontalCentered="1"/>
  <pageMargins left="0.39370078740157483" right="0.39370078740157483" top="0.59055118110236227" bottom="0.59055118110236227" header="0.31496062992125984" footer="0.39370078740157483"/>
  <pageSetup paperSize="9" scale="75" orientation="landscape" r:id="rId1"/>
  <headerFooter alignWithMargins="0">
    <oddFooter>&amp;L      &amp;F&amp;RDruckdatum: 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0" ma:contentTypeDescription="Ein neues Dokument erstellen." ma:contentTypeScope="" ma:versionID="34d00928178e1e81fa038070fa39f39f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a989dd57ba1954f44e8116142ef71bf8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9B75CB-97BF-4C36-A8AE-B89287E14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155B54-1000-40CF-B81C-1DBC0C778F6C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f2394b5d-ed07-44b7-b783-6bdf65c074a6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41c0995-7440-4772-9f85-6010cb7711d5"/>
  </ds:schemaRefs>
</ds:datastoreItem>
</file>

<file path=customXml/itemProps3.xml><?xml version="1.0" encoding="utf-8"?>
<ds:datastoreItem xmlns:ds="http://schemas.openxmlformats.org/officeDocument/2006/customXml" ds:itemID="{CB9D8270-62DB-4D6D-BE79-48E4AEF62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Tabelle1!Drucktitel</vt:lpstr>
    </vt:vector>
  </TitlesOfParts>
  <Company>Swisscofel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 Schneider</dc:creator>
  <cp:lastModifiedBy>Marianne Iseli</cp:lastModifiedBy>
  <cp:lastPrinted>2018-11-05T07:46:59Z</cp:lastPrinted>
  <dcterms:created xsi:type="dcterms:W3CDTF">2004-12-06T08:38:43Z</dcterms:created>
  <dcterms:modified xsi:type="dcterms:W3CDTF">2019-11-05T08:55:03Z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0x0101007914617ED604474FA936A214EC95E44B</vt:lpwstr>
  </property>
</Properties>
</file>