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Iseli\Swisscofel\Teamwebsite - Dokumente\04_FRÜCHTE\4.1_PZ_Tafelkernobst\4.1.8_LAGERBESTAND_TAFELKERNOBST\LB 2019-2020\2019-10\"/>
    </mc:Choice>
  </mc:AlternateContent>
  <xr:revisionPtr revIDLastSave="8" documentId="8_{3D664577-71C1-42BB-9666-EDCB7908CF3F}" xr6:coauthVersionLast="43" xr6:coauthVersionMax="43" xr10:uidLastSave="{C1799FD1-4178-4690-A3F5-E114C02D954A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Tabelle1!$A$1:$Q$23</definedName>
    <definedName name="_xlnm.Print_Titles" localSheetId="0">Tabelle1!$3:$13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 l="1"/>
</calcChain>
</file>

<file path=xl/sharedStrings.xml><?xml version="1.0" encoding="utf-8"?>
<sst xmlns="http://schemas.openxmlformats.org/spreadsheetml/2006/main" count="30" uniqueCount="18">
  <si>
    <t>SWISSCOFEL - Produktgruppe Früchte / GP Fruits</t>
  </si>
  <si>
    <t>BIO SUISSE</t>
  </si>
  <si>
    <t>Angaben in Tonnen / en tonnes (Basis: Nettoeingangsgewicht / Poids net à l'entrée)</t>
  </si>
  <si>
    <t>BIO</t>
  </si>
  <si>
    <t>Gute Luise</t>
  </si>
  <si>
    <t>Conférence</t>
  </si>
  <si>
    <t>andere Sorten</t>
  </si>
  <si>
    <t>SGA</t>
  </si>
  <si>
    <t>SCHWEIZER OBSTVERBAND / FRUIT-UNION SUISSE</t>
  </si>
  <si>
    <t>Williams</t>
  </si>
  <si>
    <t>Total Tafelbirnen / 
Poires de table</t>
  </si>
  <si>
    <t>Kaiser Alexander</t>
  </si>
  <si>
    <t>Tafelbirnen
Poires de table</t>
  </si>
  <si>
    <t>Vergleichzahlen / Comparaison</t>
  </si>
  <si>
    <t>Lagerbestand
31. Okt. 19</t>
  </si>
  <si>
    <t>Lagerbestand Tafelbirnen per 31. Oktober 2019</t>
  </si>
  <si>
    <t>Stock de poires de table au 31 octobre 2019</t>
  </si>
  <si>
    <t>Ziellagerbestand
31. Okt.19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</si>
</sst>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Modern"/>
      <family val="3"/>
      <charset val="255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999999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9" fillId="0" borderId="0"/>
  </cellStyleXfs>
  <cellXfs count="64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/>
    <xf numFmtId="0" fontId="4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3" fontId="3" fillId="0" borderId="1" xfId="1" applyNumberFormat="1" applyFont="1" applyFill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0" fontId="6" fillId="0" borderId="0" xfId="0" applyFont="1" applyBorder="1"/>
    <xf numFmtId="3" fontId="3" fillId="0" borderId="2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3" fontId="3" fillId="0" borderId="6" xfId="1" applyNumberFormat="1" applyFont="1" applyFill="1" applyBorder="1" applyAlignment="1">
      <alignment vertical="center"/>
    </xf>
    <xf numFmtId="3" fontId="3" fillId="0" borderId="4" xfId="1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4" fillId="0" borderId="0" xfId="1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vertical="center" wrapText="1"/>
    </xf>
    <xf numFmtId="3" fontId="3" fillId="2" borderId="11" xfId="0" applyNumberFormat="1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vertical="center" wrapText="1"/>
    </xf>
    <xf numFmtId="0" fontId="3" fillId="0" borderId="19" xfId="1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vertical="center" wrapText="1"/>
    </xf>
    <xf numFmtId="3" fontId="2" fillId="2" borderId="28" xfId="0" applyNumberFormat="1" applyFont="1" applyFill="1" applyBorder="1" applyAlignment="1">
      <alignment vertical="center" wrapText="1"/>
    </xf>
    <xf numFmtId="3" fontId="8" fillId="0" borderId="27" xfId="3" applyNumberFormat="1" applyFont="1" applyBorder="1"/>
    <xf numFmtId="3" fontId="8" fillId="0" borderId="29" xfId="3" applyNumberFormat="1" applyFont="1" applyBorder="1"/>
    <xf numFmtId="3" fontId="8" fillId="0" borderId="30" xfId="3" applyNumberFormat="1" applyFont="1" applyBorder="1"/>
    <xf numFmtId="0" fontId="2" fillId="0" borderId="0" xfId="1" applyNumberFormat="1" applyFont="1" applyBorder="1" applyAlignment="1">
      <alignment horizontal="left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5" fontId="2" fillId="2" borderId="8" xfId="0" applyNumberFormat="1" applyFont="1" applyFill="1" applyBorder="1" applyAlignment="1">
      <alignment horizontal="center" vertical="center" wrapText="1"/>
    </xf>
    <xf numFmtId="15" fontId="2" fillId="2" borderId="9" xfId="0" applyNumberFormat="1" applyFont="1" applyFill="1" applyBorder="1" applyAlignment="1">
      <alignment horizontal="center" vertical="center"/>
    </xf>
    <xf numFmtId="15" fontId="2" fillId="2" borderId="17" xfId="0" applyNumberFormat="1" applyFont="1" applyFill="1" applyBorder="1" applyAlignment="1">
      <alignment horizontal="center" vertical="center"/>
    </xf>
    <xf numFmtId="15" fontId="2" fillId="2" borderId="18" xfId="0" applyNumberFormat="1" applyFont="1" applyFill="1" applyBorder="1" applyAlignment="1">
      <alignment horizontal="center" vertical="center"/>
    </xf>
    <xf numFmtId="15" fontId="2" fillId="2" borderId="24" xfId="0" applyNumberFormat="1" applyFont="1" applyFill="1" applyBorder="1" applyAlignment="1">
      <alignment horizontal="center" vertical="center"/>
    </xf>
    <xf numFmtId="15" fontId="2" fillId="2" borderId="25" xfId="0" applyNumberFormat="1" applyFont="1" applyFill="1" applyBorder="1" applyAlignment="1">
      <alignment horizontal="center" vertical="center"/>
    </xf>
    <xf numFmtId="15" fontId="2" fillId="2" borderId="26" xfId="0" applyNumberFormat="1" applyFont="1" applyFill="1" applyBorder="1" applyAlignment="1">
      <alignment horizontal="center" vertical="center"/>
    </xf>
    <xf numFmtId="15" fontId="2" fillId="2" borderId="2" xfId="0" applyNumberFormat="1" applyFont="1" applyFill="1" applyBorder="1" applyAlignment="1">
      <alignment horizontal="center" vertical="center"/>
    </xf>
    <xf numFmtId="15" fontId="2" fillId="2" borderId="5" xfId="0" applyNumberFormat="1" applyFont="1" applyFill="1" applyBorder="1" applyAlignment="1">
      <alignment horizontal="center" vertical="center"/>
    </xf>
    <xf numFmtId="15" fontId="2" fillId="2" borderId="10" xfId="0" applyNumberFormat="1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</cellXfs>
  <cellStyles count="4">
    <cellStyle name="Standard" xfId="0" builtinId="0"/>
    <cellStyle name="Standard 2" xfId="2" xr:uid="{00000000-0005-0000-0000-000030000000}"/>
    <cellStyle name="Standard 3" xfId="3" xr:uid="{B0443B1D-22E3-41DB-9761-F72D7FEB63FD}"/>
    <cellStyle name="Standard_LBNOV9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zoomScaleNormal="100" zoomScaleSheetLayoutView="100" workbookViewId="0">
      <selection activeCell="Q3" sqref="Q3"/>
    </sheetView>
  </sheetViews>
  <sheetFormatPr baseColWidth="10" defaultColWidth="6.7109375" defaultRowHeight="12.75" x14ac:dyDescent="0.2"/>
  <cols>
    <col min="1" max="1" width="28" style="8" customWidth="1"/>
    <col min="2" max="3" width="12.140625" style="8" customWidth="1"/>
    <col min="4" max="4" width="3.5703125" style="8" customWidth="1"/>
    <col min="5" max="6" width="10.7109375" style="8" customWidth="1"/>
    <col min="7" max="7" width="3.85546875" style="20" customWidth="1"/>
    <col min="8" max="17" width="10.7109375" style="8" customWidth="1"/>
    <col min="18" max="16384" width="6.7109375" style="8"/>
  </cols>
  <sheetData>
    <row r="1" spans="1:17" ht="13.9" customHeight="1" x14ac:dyDescent="0.2"/>
    <row r="2" spans="1:17" ht="13.9" customHeight="1" x14ac:dyDescent="0.2"/>
    <row r="3" spans="1:17" ht="13.9" customHeight="1" x14ac:dyDescent="0.25">
      <c r="A3" s="3" t="s">
        <v>0</v>
      </c>
      <c r="B3" s="3"/>
      <c r="C3" s="3"/>
      <c r="D3" s="3"/>
      <c r="E3" s="3"/>
      <c r="F3" s="3"/>
      <c r="G3" s="25"/>
      <c r="H3" s="3"/>
      <c r="I3" s="3"/>
      <c r="J3" s="3"/>
      <c r="K3" s="4"/>
      <c r="L3" s="10"/>
      <c r="Q3" s="10"/>
    </row>
    <row r="4" spans="1:17" ht="13.9" customHeight="1" x14ac:dyDescent="0.25">
      <c r="A4" s="3" t="s">
        <v>8</v>
      </c>
      <c r="B4" s="3"/>
      <c r="C4" s="3"/>
      <c r="D4" s="3"/>
      <c r="E4" s="3"/>
      <c r="F4" s="3"/>
      <c r="G4" s="25"/>
      <c r="H4" s="3"/>
      <c r="I4" s="3"/>
      <c r="J4" s="3"/>
      <c r="K4" s="3"/>
    </row>
    <row r="5" spans="1:17" ht="13.9" customHeight="1" x14ac:dyDescent="0.25">
      <c r="A5" s="5" t="s">
        <v>1</v>
      </c>
      <c r="B5" s="5"/>
      <c r="C5" s="5"/>
      <c r="D5" s="5"/>
      <c r="E5" s="5"/>
      <c r="F5" s="5"/>
      <c r="G5" s="26"/>
      <c r="H5" s="5"/>
      <c r="I5" s="5"/>
      <c r="J5" s="1"/>
      <c r="K5" s="1"/>
    </row>
    <row r="6" spans="1:17" ht="13.9" customHeight="1" x14ac:dyDescent="0.25">
      <c r="A6" s="5"/>
      <c r="B6" s="5"/>
      <c r="C6" s="5"/>
      <c r="D6" s="5"/>
      <c r="E6" s="5"/>
      <c r="F6" s="5"/>
      <c r="G6" s="26"/>
      <c r="H6" s="5"/>
      <c r="I6" s="5"/>
      <c r="J6" s="1"/>
      <c r="K6" s="1"/>
    </row>
    <row r="7" spans="1:17" ht="13.9" customHeight="1" x14ac:dyDescent="0.25">
      <c r="A7" s="5"/>
      <c r="B7" s="5"/>
      <c r="C7" s="5"/>
      <c r="D7" s="5"/>
      <c r="E7" s="5"/>
      <c r="F7" s="5"/>
      <c r="G7" s="26"/>
      <c r="H7" s="5"/>
      <c r="I7" s="5"/>
      <c r="J7" s="1"/>
      <c r="K7" s="1"/>
    </row>
    <row r="8" spans="1:17" ht="13.9" customHeight="1" x14ac:dyDescent="0.25">
      <c r="A8" s="5"/>
      <c r="B8" s="5"/>
      <c r="C8" s="5"/>
      <c r="D8" s="5"/>
      <c r="E8" s="5"/>
      <c r="F8" s="5"/>
      <c r="G8" s="26"/>
      <c r="H8" s="5"/>
      <c r="I8" s="5"/>
      <c r="J8" s="1"/>
      <c r="K8" s="1"/>
    </row>
    <row r="9" spans="1:17" ht="13.9" customHeight="1" x14ac:dyDescent="0.25">
      <c r="A9" s="5"/>
      <c r="B9" s="5"/>
      <c r="C9" s="5"/>
      <c r="D9" s="5"/>
      <c r="E9" s="5"/>
      <c r="F9" s="5"/>
      <c r="G9" s="26"/>
      <c r="H9" s="5"/>
      <c r="I9" s="5"/>
      <c r="J9" s="1"/>
      <c r="K9" s="1"/>
    </row>
    <row r="10" spans="1:17" ht="13.9" customHeight="1" x14ac:dyDescent="0.25">
      <c r="A10" s="45" t="s">
        <v>15</v>
      </c>
      <c r="B10" s="6"/>
      <c r="C10" s="6"/>
      <c r="D10" s="6"/>
      <c r="E10" s="6"/>
      <c r="F10" s="6"/>
      <c r="G10" s="27"/>
      <c r="H10" s="6"/>
      <c r="I10" s="6"/>
      <c r="J10" s="2"/>
      <c r="K10" s="2"/>
    </row>
    <row r="11" spans="1:17" ht="13.9" customHeight="1" x14ac:dyDescent="0.25">
      <c r="A11" s="45" t="s">
        <v>16</v>
      </c>
      <c r="B11" s="6"/>
      <c r="C11" s="6"/>
      <c r="D11" s="6"/>
      <c r="E11" s="6"/>
      <c r="F11" s="6"/>
      <c r="G11" s="27"/>
      <c r="H11" s="6"/>
      <c r="I11" s="6"/>
      <c r="J11" s="2"/>
      <c r="K11" s="2"/>
    </row>
    <row r="12" spans="1:17" ht="13.9" customHeight="1" x14ac:dyDescent="0.25">
      <c r="A12" s="6"/>
      <c r="B12" s="6"/>
      <c r="C12" s="6"/>
      <c r="D12" s="6"/>
      <c r="E12" s="6"/>
      <c r="F12" s="6"/>
      <c r="G12" s="27"/>
      <c r="H12" s="6"/>
      <c r="I12" s="6"/>
      <c r="J12" s="2"/>
      <c r="K12" s="2"/>
    </row>
    <row r="13" spans="1:17" ht="13.9" customHeight="1" x14ac:dyDescent="0.2">
      <c r="A13" s="7" t="s">
        <v>2</v>
      </c>
      <c r="B13" s="7"/>
      <c r="C13" s="7"/>
      <c r="D13" s="7"/>
      <c r="E13" s="7"/>
      <c r="F13" s="7"/>
      <c r="G13" s="28"/>
      <c r="H13" s="7"/>
      <c r="I13" s="7"/>
      <c r="J13" s="2"/>
      <c r="K13" s="2"/>
    </row>
    <row r="14" spans="1:17" ht="24" customHeight="1" thickBot="1" x14ac:dyDescent="0.25">
      <c r="A14" s="7"/>
      <c r="B14" s="7"/>
      <c r="C14" s="7"/>
      <c r="D14" s="7"/>
      <c r="E14" s="7"/>
      <c r="F14" s="7"/>
      <c r="G14" s="28"/>
      <c r="H14" s="7"/>
      <c r="I14" s="7"/>
      <c r="J14" s="2"/>
      <c r="K14" s="2"/>
    </row>
    <row r="15" spans="1:17" ht="36" customHeight="1" x14ac:dyDescent="0.25">
      <c r="A15" s="46" t="s">
        <v>12</v>
      </c>
      <c r="B15" s="53" t="s">
        <v>14</v>
      </c>
      <c r="C15" s="54"/>
      <c r="D15" s="17"/>
      <c r="E15" s="49" t="s">
        <v>17</v>
      </c>
      <c r="F15" s="50"/>
      <c r="G15" s="18"/>
      <c r="H15" s="57" t="s">
        <v>13</v>
      </c>
      <c r="I15" s="58"/>
      <c r="J15" s="58"/>
      <c r="K15" s="58"/>
      <c r="L15" s="58"/>
      <c r="M15" s="58"/>
      <c r="N15" s="58"/>
      <c r="O15" s="58"/>
      <c r="P15" s="58"/>
      <c r="Q15" s="59"/>
    </row>
    <row r="16" spans="1:17" ht="20.25" customHeight="1" x14ac:dyDescent="0.25">
      <c r="A16" s="47"/>
      <c r="B16" s="55"/>
      <c r="C16" s="56"/>
      <c r="D16" s="17"/>
      <c r="E16" s="51"/>
      <c r="F16" s="52"/>
      <c r="G16" s="18"/>
      <c r="H16" s="62">
        <v>43404</v>
      </c>
      <c r="I16" s="60"/>
      <c r="J16" s="63">
        <v>43039</v>
      </c>
      <c r="K16" s="60"/>
      <c r="L16" s="60">
        <v>42674</v>
      </c>
      <c r="M16" s="60"/>
      <c r="N16" s="60">
        <v>42308</v>
      </c>
      <c r="O16" s="60"/>
      <c r="P16" s="60">
        <v>41943</v>
      </c>
      <c r="Q16" s="61"/>
    </row>
    <row r="17" spans="1:17" ht="25.15" customHeight="1" thickBot="1" x14ac:dyDescent="0.3">
      <c r="A17" s="48"/>
      <c r="B17" s="36" t="s">
        <v>7</v>
      </c>
      <c r="C17" s="37" t="s">
        <v>3</v>
      </c>
      <c r="D17" s="18"/>
      <c r="E17" s="36" t="s">
        <v>7</v>
      </c>
      <c r="F17" s="37" t="s">
        <v>3</v>
      </c>
      <c r="G17" s="18"/>
      <c r="H17" s="36" t="s">
        <v>7</v>
      </c>
      <c r="I17" s="38" t="s">
        <v>3</v>
      </c>
      <c r="J17" s="39" t="s">
        <v>7</v>
      </c>
      <c r="K17" s="38" t="s">
        <v>3</v>
      </c>
      <c r="L17" s="38" t="s">
        <v>7</v>
      </c>
      <c r="M17" s="38" t="s">
        <v>3</v>
      </c>
      <c r="N17" s="38" t="s">
        <v>7</v>
      </c>
      <c r="O17" s="38" t="s">
        <v>3</v>
      </c>
      <c r="P17" s="38" t="s">
        <v>7</v>
      </c>
      <c r="Q17" s="37" t="s">
        <v>3</v>
      </c>
    </row>
    <row r="18" spans="1:17" s="9" customFormat="1" ht="25.15" customHeight="1" x14ac:dyDescent="0.2">
      <c r="A18" s="34" t="s">
        <v>11</v>
      </c>
      <c r="B18" s="42">
        <v>7047</v>
      </c>
      <c r="C18" s="43">
        <v>324</v>
      </c>
      <c r="D18" s="16"/>
      <c r="E18" s="23">
        <v>4900</v>
      </c>
      <c r="F18" s="24">
        <v>200</v>
      </c>
      <c r="G18" s="16"/>
      <c r="H18" s="23">
        <v>6150</v>
      </c>
      <c r="I18" s="14">
        <v>284</v>
      </c>
      <c r="J18" s="15">
        <v>1792</v>
      </c>
      <c r="K18" s="14">
        <v>87</v>
      </c>
      <c r="L18" s="15">
        <v>3481</v>
      </c>
      <c r="M18" s="14">
        <v>124</v>
      </c>
      <c r="N18" s="14">
        <v>4650</v>
      </c>
      <c r="O18" s="14">
        <v>113</v>
      </c>
      <c r="P18" s="14">
        <v>5651</v>
      </c>
      <c r="Q18" s="24">
        <v>186</v>
      </c>
    </row>
    <row r="19" spans="1:17" s="9" customFormat="1" ht="25.15" customHeight="1" x14ac:dyDescent="0.2">
      <c r="A19" s="34" t="s">
        <v>5</v>
      </c>
      <c r="B19" s="42">
        <v>2233</v>
      </c>
      <c r="C19" s="44">
        <v>180</v>
      </c>
      <c r="D19" s="16"/>
      <c r="E19" s="21">
        <v>2500</v>
      </c>
      <c r="F19" s="22">
        <v>150</v>
      </c>
      <c r="G19" s="16"/>
      <c r="H19" s="21">
        <v>1660</v>
      </c>
      <c r="I19" s="11">
        <v>104</v>
      </c>
      <c r="J19" s="12">
        <v>854</v>
      </c>
      <c r="K19" s="11">
        <v>29</v>
      </c>
      <c r="L19" s="12">
        <v>2068</v>
      </c>
      <c r="M19" s="11">
        <v>47</v>
      </c>
      <c r="N19" s="11">
        <v>1603</v>
      </c>
      <c r="O19" s="11">
        <v>12</v>
      </c>
      <c r="P19" s="11">
        <v>2067</v>
      </c>
      <c r="Q19" s="22">
        <v>76</v>
      </c>
    </row>
    <row r="20" spans="1:17" s="9" customFormat="1" ht="25.15" customHeight="1" x14ac:dyDescent="0.2">
      <c r="A20" s="34" t="s">
        <v>4</v>
      </c>
      <c r="B20" s="42">
        <v>1623</v>
      </c>
      <c r="C20" s="44">
        <v>204</v>
      </c>
      <c r="D20" s="16"/>
      <c r="E20" s="21">
        <v>2300</v>
      </c>
      <c r="F20" s="22">
        <v>350</v>
      </c>
      <c r="G20" s="16"/>
      <c r="H20" s="21">
        <v>1843</v>
      </c>
      <c r="I20" s="11">
        <v>337</v>
      </c>
      <c r="J20" s="12">
        <v>1086</v>
      </c>
      <c r="K20" s="11">
        <v>66</v>
      </c>
      <c r="L20" s="12">
        <v>2101</v>
      </c>
      <c r="M20" s="11">
        <v>235</v>
      </c>
      <c r="N20" s="11">
        <v>2229</v>
      </c>
      <c r="O20" s="11">
        <v>129</v>
      </c>
      <c r="P20" s="11">
        <v>2173</v>
      </c>
      <c r="Q20" s="22">
        <v>358</v>
      </c>
    </row>
    <row r="21" spans="1:17" s="9" customFormat="1" ht="25.15" customHeight="1" x14ac:dyDescent="0.2">
      <c r="A21" s="34" t="s">
        <v>9</v>
      </c>
      <c r="B21" s="42">
        <v>629</v>
      </c>
      <c r="C21" s="44">
        <v>0</v>
      </c>
      <c r="D21" s="16"/>
      <c r="E21" s="21">
        <v>500</v>
      </c>
      <c r="F21" s="22">
        <v>50</v>
      </c>
      <c r="G21" s="16"/>
      <c r="H21" s="21">
        <v>868</v>
      </c>
      <c r="I21" s="11">
        <v>0</v>
      </c>
      <c r="J21" s="12">
        <v>1</v>
      </c>
      <c r="K21" s="11">
        <v>0</v>
      </c>
      <c r="L21" s="12">
        <v>61</v>
      </c>
      <c r="M21" s="11">
        <v>0</v>
      </c>
      <c r="N21" s="11">
        <v>227</v>
      </c>
      <c r="O21" s="11">
        <v>0</v>
      </c>
      <c r="P21" s="11">
        <v>0</v>
      </c>
      <c r="Q21" s="22">
        <v>0</v>
      </c>
    </row>
    <row r="22" spans="1:17" s="9" customFormat="1" ht="25.15" customHeight="1" x14ac:dyDescent="0.2">
      <c r="A22" s="34" t="s">
        <v>6</v>
      </c>
      <c r="B22" s="42">
        <v>778</v>
      </c>
      <c r="C22" s="44">
        <v>36</v>
      </c>
      <c r="D22" s="16"/>
      <c r="E22" s="21">
        <v>800</v>
      </c>
      <c r="F22" s="22">
        <v>100</v>
      </c>
      <c r="G22" s="16"/>
      <c r="H22" s="21">
        <v>784</v>
      </c>
      <c r="I22" s="11">
        <v>92</v>
      </c>
      <c r="J22" s="12">
        <v>426</v>
      </c>
      <c r="K22" s="11">
        <v>37</v>
      </c>
      <c r="L22" s="12">
        <v>519</v>
      </c>
      <c r="M22" s="11">
        <v>26</v>
      </c>
      <c r="N22" s="11">
        <v>654</v>
      </c>
      <c r="O22" s="11">
        <v>32</v>
      </c>
      <c r="P22" s="11">
        <v>697</v>
      </c>
      <c r="Q22" s="22">
        <v>71</v>
      </c>
    </row>
    <row r="23" spans="1:17" s="9" customFormat="1" ht="31.5" customHeight="1" thickBot="1" x14ac:dyDescent="0.25">
      <c r="A23" s="35" t="s">
        <v>10</v>
      </c>
      <c r="B23" s="41">
        <v>12310</v>
      </c>
      <c r="C23" s="40">
        <v>744</v>
      </c>
      <c r="D23" s="19"/>
      <c r="E23" s="30">
        <f>SUM(E18:E22)</f>
        <v>11000</v>
      </c>
      <c r="F23" s="31">
        <f>SUM(F18:F22)</f>
        <v>850</v>
      </c>
      <c r="G23" s="29"/>
      <c r="H23" s="30">
        <v>11305</v>
      </c>
      <c r="I23" s="32">
        <v>817</v>
      </c>
      <c r="J23" s="33">
        <v>4159</v>
      </c>
      <c r="K23" s="32">
        <v>219</v>
      </c>
      <c r="L23" s="33">
        <v>8230</v>
      </c>
      <c r="M23" s="32">
        <v>432</v>
      </c>
      <c r="N23" s="32">
        <v>9363</v>
      </c>
      <c r="O23" s="32">
        <v>286</v>
      </c>
      <c r="P23" s="32">
        <v>10588</v>
      </c>
      <c r="Q23" s="31">
        <v>691</v>
      </c>
    </row>
    <row r="24" spans="1:17" x14ac:dyDescent="0.2">
      <c r="D24" s="20"/>
    </row>
    <row r="29" spans="1:17" x14ac:dyDescent="0.2">
      <c r="H29" s="13"/>
    </row>
  </sheetData>
  <mergeCells count="9">
    <mergeCell ref="A15:A17"/>
    <mergeCell ref="E15:F16"/>
    <mergeCell ref="B15:C16"/>
    <mergeCell ref="H15:Q15"/>
    <mergeCell ref="P16:Q16"/>
    <mergeCell ref="H16:I16"/>
    <mergeCell ref="J16:K16"/>
    <mergeCell ref="L16:M16"/>
    <mergeCell ref="N16:O16"/>
  </mergeCells>
  <phoneticPr fontId="0" type="noConversion"/>
  <printOptions horizontalCentered="1"/>
  <pageMargins left="0.78740157480314965" right="0.59055118110236227" top="0.98425196850393704" bottom="0.98425196850393704" header="0.51181102362204722" footer="0.51181102362204722"/>
  <pageSetup paperSize="9" scale="71" fitToHeight="0" orientation="landscape" r:id="rId1"/>
  <headerFooter alignWithMargins="0">
    <oddFooter>&amp;L      &amp;F&amp;RDruckdatum: 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0" ma:contentTypeDescription="Ein neues Dokument erstellen." ma:contentTypeScope="" ma:versionID="34d00928178e1e81fa038070fa39f39f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a989dd57ba1954f44e8116142ef71bf8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2F75BA-84A1-431A-BD9F-FA3246478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D13DF6-E508-484B-B874-8BA7A11BD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6A766B-6E77-444C-B88D-0769D8A7BA92}">
  <ds:schemaRefs>
    <ds:schemaRef ds:uri="http://purl.org/dc/terms/"/>
    <ds:schemaRef ds:uri="http://purl.org/dc/elements/1.1/"/>
    <ds:schemaRef ds:uri="141c0995-7440-4772-9f85-6010cb7711d5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2394b5d-ed07-44b7-b783-6bdf65c074a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Schneider</dc:creator>
  <cp:lastModifiedBy>Marianne Iseli</cp:lastModifiedBy>
  <cp:lastPrinted>2018-11-02T15:33:49Z</cp:lastPrinted>
  <dcterms:created xsi:type="dcterms:W3CDTF">2004-12-06T08:38:43Z</dcterms:created>
  <dcterms:modified xsi:type="dcterms:W3CDTF">2019-11-05T12:37:13Z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</Properties>
</file>