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RODUCTION\COMMUNIQUES DE PRESSE\11-2023\"/>
    </mc:Choice>
  </mc:AlternateContent>
  <bookViews>
    <workbookView xWindow="28680" yWindow="120" windowWidth="29040" windowHeight="15840"/>
  </bookViews>
  <sheets>
    <sheet name="Vergleich" sheetId="1" r:id="rId1"/>
  </sheets>
  <definedNames>
    <definedName name="_xlnm._FilterDatabase" localSheetId="0" hidden="1">Vergleich!#REF!</definedName>
    <definedName name="_xlnm.Print_Titles" localSheetId="0">Vergleich!$1:$5</definedName>
    <definedName name="PivotDataRange">OFFSET(Vergleich!#REF!, 0,0,COUNTA(Vergleich!#REF!),4)</definedName>
    <definedName name="_xlnm.Print_Area" localSheetId="0">Vergleich!$A$1:$R$21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L19" i="1"/>
  <c r="K19" i="1"/>
  <c r="J19" i="1"/>
  <c r="I19" i="1"/>
  <c r="G19" i="1"/>
  <c r="F19" i="1"/>
  <c r="D19" i="1"/>
  <c r="C19" i="1"/>
  <c r="B19" i="1"/>
</calcChain>
</file>

<file path=xl/sharedStrings.xml><?xml version="1.0" encoding="utf-8"?>
<sst xmlns="http://schemas.openxmlformats.org/spreadsheetml/2006/main" count="40" uniqueCount="26">
  <si>
    <t>SWISSCOFEL - Produktgruppe Früchte / GP Fruits</t>
  </si>
  <si>
    <t>SCHWEIZER OBSTVERBAND / FRUIT-UNION SUISSE</t>
  </si>
  <si>
    <t>BIO SUISSE</t>
  </si>
  <si>
    <t>SGA</t>
  </si>
  <si>
    <t>BIO</t>
  </si>
  <si>
    <t>Angaben in Tonnen / en tonnes (Basis: Nettoeingangsgewicht / Poids net à l'entrée)</t>
  </si>
  <si>
    <t>Tafelbirnen /</t>
  </si>
  <si>
    <t>Poires de table</t>
  </si>
  <si>
    <t>Total: Tafelbirnen /</t>
  </si>
  <si>
    <t>Vergleichszahlen / Comparaison</t>
  </si>
  <si>
    <r>
      <rPr>
        <b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bis 2014 inkl. Williamsbirnen / jusqu'en 2014 y compris les poires Williams</t>
    </r>
  </si>
  <si>
    <t>Lagerbestand /
Inventaire</t>
  </si>
  <si>
    <t>Ziellagerbestand /
Inventaire cible</t>
  </si>
  <si>
    <t>Total</t>
  </si>
  <si>
    <t>Lagerbestand Tafelbirnen per 31.10.2023 / Inventaire de poires de table au 31.10.2023</t>
  </si>
  <si>
    <t>per 31.10.2023</t>
  </si>
  <si>
    <t>per 31.10.2022</t>
  </si>
  <si>
    <t>per 31.10.2021</t>
  </si>
  <si>
    <t>per 31.10.2020</t>
  </si>
  <si>
    <t>per 31.10.2019</t>
  </si>
  <si>
    <t>per 31.10.2018</t>
  </si>
  <si>
    <t>Kaiser Alexander</t>
  </si>
  <si>
    <t>Conférence</t>
  </si>
  <si>
    <t>Gute Luise</t>
  </si>
  <si>
    <t>Williams</t>
  </si>
  <si>
    <t>andere Birnensorten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</si>
</sst>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0" xfId="0" applyFont="1" applyFill="1" applyBorder="1" applyAlignment="1"/>
    <xf numFmtId="0" fontId="0" fillId="0" borderId="10" xfId="0" applyFont="1" applyBorder="1"/>
    <xf numFmtId="164" fontId="0" fillId="0" borderId="6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20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right" vertical="center"/>
    </xf>
    <xf numFmtId="0" fontId="1" fillId="3" borderId="18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4" xfId="0" applyFont="1" applyFill="1" applyBorder="1"/>
    <xf numFmtId="164" fontId="0" fillId="3" borderId="16" xfId="0" applyNumberFormat="1" applyFill="1" applyBorder="1" applyAlignment="1">
      <alignment horizontal="right" vertical="center"/>
    </xf>
    <xf numFmtId="164" fontId="0" fillId="3" borderId="22" xfId="0" applyNumberFormat="1" applyFill="1" applyBorder="1" applyAlignment="1">
      <alignment horizontal="right" vertical="center"/>
    </xf>
    <xf numFmtId="164" fontId="0" fillId="3" borderId="8" xfId="0" applyNumberFormat="1" applyFill="1" applyBorder="1" applyAlignment="1">
      <alignment horizontal="right" vertical="center"/>
    </xf>
    <xf numFmtId="0" fontId="1" fillId="3" borderId="5" xfId="0" applyFont="1" applyFill="1" applyBorder="1"/>
    <xf numFmtId="3" fontId="1" fillId="3" borderId="7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164" fontId="0" fillId="3" borderId="16" xfId="0" applyNumberFormat="1" applyFont="1" applyFill="1" applyBorder="1" applyAlignment="1">
      <alignment horizontal="right" vertical="center"/>
    </xf>
    <xf numFmtId="164" fontId="0" fillId="3" borderId="8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right" vertical="center"/>
    </xf>
    <xf numFmtId="0" fontId="0" fillId="3" borderId="12" xfId="0" applyFont="1" applyFill="1" applyBorder="1" applyAlignment="1">
      <alignment horizontal="right" vertical="center"/>
    </xf>
    <xf numFmtId="3" fontId="0" fillId="3" borderId="7" xfId="0" applyNumberFormat="1" applyFont="1" applyFill="1" applyBorder="1" applyAlignment="1">
      <alignment horizontal="right" vertical="center"/>
    </xf>
    <xf numFmtId="3" fontId="0" fillId="3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12"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yPivot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view="pageLayout" zoomScale="71" zoomScaleNormal="100" zoomScalePageLayoutView="71" workbookViewId="0">
      <selection activeCell="J33" sqref="J33"/>
    </sheetView>
  </sheetViews>
  <sheetFormatPr baseColWidth="10" defaultRowHeight="15" x14ac:dyDescent="0.25"/>
  <cols>
    <col min="1" max="1" width="30.7109375" customWidth="1"/>
    <col min="2" max="4" width="10.7109375" customWidth="1"/>
    <col min="5" max="5" width="2.7109375" customWidth="1"/>
    <col min="6" max="7" width="10.7109375" customWidth="1"/>
    <col min="8" max="8" width="2.7109375" customWidth="1"/>
    <col min="9" max="18" width="10.7109375" customWidth="1"/>
  </cols>
  <sheetData>
    <row r="1" spans="1:18" x14ac:dyDescent="0.25">
      <c r="A1" s="1" t="s">
        <v>0</v>
      </c>
    </row>
    <row r="2" spans="1:18" x14ac:dyDescent="0.25">
      <c r="A2" s="1" t="s">
        <v>1</v>
      </c>
    </row>
    <row r="3" spans="1:18" x14ac:dyDescent="0.25">
      <c r="A3" s="1" t="s">
        <v>2</v>
      </c>
    </row>
    <row r="4" spans="1:18" x14ac:dyDescent="0.25">
      <c r="A4" s="41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25">
      <c r="A5" s="42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5.75" thickBot="1" x14ac:dyDescent="0.3"/>
    <row r="7" spans="1:18" ht="15.75" customHeight="1" x14ac:dyDescent="0.25">
      <c r="A7" s="21"/>
      <c r="B7" s="45" t="s">
        <v>11</v>
      </c>
      <c r="C7" s="57"/>
      <c r="D7" s="46"/>
      <c r="F7" s="45" t="s">
        <v>12</v>
      </c>
      <c r="G7" s="46"/>
      <c r="I7" s="51" t="s">
        <v>9</v>
      </c>
      <c r="J7" s="52"/>
      <c r="K7" s="52"/>
      <c r="L7" s="52"/>
      <c r="M7" s="52"/>
      <c r="N7" s="52"/>
      <c r="O7" s="52"/>
      <c r="P7" s="52"/>
      <c r="Q7" s="52"/>
      <c r="R7" s="53"/>
    </row>
    <row r="8" spans="1:18" ht="15.75" thickBot="1" x14ac:dyDescent="0.3">
      <c r="A8" s="22" t="s">
        <v>6</v>
      </c>
      <c r="B8" s="47"/>
      <c r="C8" s="58"/>
      <c r="D8" s="48"/>
      <c r="F8" s="47"/>
      <c r="G8" s="48"/>
      <c r="I8" s="54"/>
      <c r="J8" s="55"/>
      <c r="K8" s="55"/>
      <c r="L8" s="55"/>
      <c r="M8" s="55"/>
      <c r="N8" s="55"/>
      <c r="O8" s="55"/>
      <c r="P8" s="55"/>
      <c r="Q8" s="55"/>
      <c r="R8" s="56"/>
    </row>
    <row r="9" spans="1:18" x14ac:dyDescent="0.25">
      <c r="A9" s="22" t="s">
        <v>7</v>
      </c>
      <c r="B9" s="49" t="s">
        <v>15</v>
      </c>
      <c r="C9" s="59"/>
      <c r="D9" s="50"/>
      <c r="F9" s="49" t="s">
        <v>15</v>
      </c>
      <c r="G9" s="50"/>
      <c r="I9" s="43" t="s">
        <v>16</v>
      </c>
      <c r="J9" s="44"/>
      <c r="K9" s="43" t="s">
        <v>17</v>
      </c>
      <c r="L9" s="44"/>
      <c r="M9" s="43" t="s">
        <v>18</v>
      </c>
      <c r="N9" s="44"/>
      <c r="O9" s="43" t="s">
        <v>19</v>
      </c>
      <c r="P9" s="44"/>
      <c r="Q9" s="43" t="s">
        <v>20</v>
      </c>
      <c r="R9" s="44"/>
    </row>
    <row r="10" spans="1:18" ht="15.75" thickBot="1" x14ac:dyDescent="0.3">
      <c r="A10" s="23"/>
      <c r="B10" s="24" t="s">
        <v>3</v>
      </c>
      <c r="C10" s="25" t="s">
        <v>4</v>
      </c>
      <c r="D10" s="26" t="s">
        <v>13</v>
      </c>
      <c r="F10" s="24" t="s">
        <v>3</v>
      </c>
      <c r="G10" s="26" t="s">
        <v>4</v>
      </c>
      <c r="I10" s="37" t="s">
        <v>3</v>
      </c>
      <c r="J10" s="38" t="s">
        <v>4</v>
      </c>
      <c r="K10" s="37" t="s">
        <v>3</v>
      </c>
      <c r="L10" s="38" t="s">
        <v>4</v>
      </c>
      <c r="M10" s="37" t="s">
        <v>3</v>
      </c>
      <c r="N10" s="38" t="s">
        <v>4</v>
      </c>
      <c r="O10" s="37" t="s">
        <v>3</v>
      </c>
      <c r="P10" s="38" t="s">
        <v>4</v>
      </c>
      <c r="Q10" s="37" t="s">
        <v>3</v>
      </c>
      <c r="R10" s="38" t="s">
        <v>4</v>
      </c>
    </row>
    <row r="11" spans="1:18" ht="0.75" customHeight="1" x14ac:dyDescent="0.25">
      <c r="A11" s="2"/>
      <c r="B11" s="8"/>
      <c r="C11" s="9"/>
      <c r="D11" s="9"/>
      <c r="F11" s="8"/>
      <c r="G11" s="9"/>
      <c r="I11" s="8"/>
      <c r="J11" s="9"/>
      <c r="K11" s="8"/>
      <c r="L11" s="9"/>
      <c r="M11" s="8"/>
      <c r="N11" s="9"/>
      <c r="O11" s="8"/>
      <c r="P11" s="9"/>
      <c r="Q11" s="8"/>
      <c r="R11" s="9"/>
    </row>
    <row r="12" spans="1:18" ht="18" customHeight="1" x14ac:dyDescent="0.25">
      <c r="A12" s="14" t="s">
        <v>21</v>
      </c>
      <c r="B12" s="15">
        <v>5094</v>
      </c>
      <c r="C12" s="17">
        <v>132</v>
      </c>
      <c r="D12" s="16">
        <v>5226</v>
      </c>
      <c r="F12" s="15">
        <v>4900</v>
      </c>
      <c r="G12" s="16">
        <v>350</v>
      </c>
      <c r="I12" s="12">
        <v>5471</v>
      </c>
      <c r="J12" s="13">
        <v>247</v>
      </c>
      <c r="K12" s="12">
        <v>5309</v>
      </c>
      <c r="L12" s="13">
        <v>186</v>
      </c>
      <c r="M12" s="12">
        <v>6394</v>
      </c>
      <c r="N12" s="13">
        <v>229</v>
      </c>
      <c r="O12" s="12">
        <v>7107</v>
      </c>
      <c r="P12" s="13">
        <v>324</v>
      </c>
      <c r="Q12" s="12">
        <v>6150</v>
      </c>
      <c r="R12" s="13">
        <v>284</v>
      </c>
    </row>
    <row r="13" spans="1:18" ht="18" customHeight="1" x14ac:dyDescent="0.25">
      <c r="A13" s="14" t="s">
        <v>22</v>
      </c>
      <c r="B13" s="15">
        <v>1015</v>
      </c>
      <c r="C13" s="17">
        <v>162</v>
      </c>
      <c r="D13" s="16">
        <v>1177</v>
      </c>
      <c r="F13" s="15">
        <v>2500</v>
      </c>
      <c r="G13" s="16">
        <v>250</v>
      </c>
      <c r="I13" s="12">
        <v>1662</v>
      </c>
      <c r="J13" s="13">
        <v>200</v>
      </c>
      <c r="K13" s="12">
        <v>1243</v>
      </c>
      <c r="L13" s="13">
        <v>135</v>
      </c>
      <c r="M13" s="12">
        <v>1761</v>
      </c>
      <c r="N13" s="13">
        <v>162</v>
      </c>
      <c r="O13" s="12">
        <v>2221</v>
      </c>
      <c r="P13" s="13">
        <v>180</v>
      </c>
      <c r="Q13" s="12">
        <v>1660</v>
      </c>
      <c r="R13" s="13">
        <v>104</v>
      </c>
    </row>
    <row r="14" spans="1:18" ht="18" customHeight="1" x14ac:dyDescent="0.25">
      <c r="A14" s="14" t="s">
        <v>23</v>
      </c>
      <c r="B14" s="15">
        <v>698</v>
      </c>
      <c r="C14" s="17">
        <v>148</v>
      </c>
      <c r="D14" s="16">
        <v>846</v>
      </c>
      <c r="F14" s="15">
        <v>2000</v>
      </c>
      <c r="G14" s="16">
        <v>300</v>
      </c>
      <c r="I14" s="12">
        <v>1256</v>
      </c>
      <c r="J14" s="13">
        <v>385</v>
      </c>
      <c r="K14" s="12">
        <v>1063</v>
      </c>
      <c r="L14" s="13">
        <v>163</v>
      </c>
      <c r="M14" s="12">
        <v>1594</v>
      </c>
      <c r="N14" s="13">
        <v>283</v>
      </c>
      <c r="O14" s="12">
        <v>1623</v>
      </c>
      <c r="P14" s="13">
        <v>204</v>
      </c>
      <c r="Q14" s="12">
        <v>1843</v>
      </c>
      <c r="R14" s="13">
        <v>337</v>
      </c>
    </row>
    <row r="15" spans="1:18" ht="18" customHeight="1" x14ac:dyDescent="0.25">
      <c r="A15" s="14" t="s">
        <v>24</v>
      </c>
      <c r="B15" s="15">
        <v>4</v>
      </c>
      <c r="C15" s="17">
        <v>0</v>
      </c>
      <c r="D15" s="16">
        <v>4</v>
      </c>
      <c r="F15" s="15">
        <v>600</v>
      </c>
      <c r="G15" s="16">
        <v>40</v>
      </c>
      <c r="I15" s="12">
        <v>232</v>
      </c>
      <c r="J15" s="13">
        <v>2</v>
      </c>
      <c r="K15" s="12">
        <v>11</v>
      </c>
      <c r="L15" s="13">
        <v>0</v>
      </c>
      <c r="M15" s="12">
        <v>763</v>
      </c>
      <c r="N15" s="13">
        <v>2</v>
      </c>
      <c r="O15" s="12">
        <v>646</v>
      </c>
      <c r="P15" s="13">
        <v>0</v>
      </c>
      <c r="Q15" s="12">
        <v>868</v>
      </c>
      <c r="R15" s="13">
        <v>0</v>
      </c>
    </row>
    <row r="16" spans="1:18" ht="18" customHeight="1" x14ac:dyDescent="0.25">
      <c r="A16" s="14" t="s">
        <v>25</v>
      </c>
      <c r="B16" s="15">
        <v>827</v>
      </c>
      <c r="C16" s="17">
        <v>38</v>
      </c>
      <c r="D16" s="16">
        <v>865</v>
      </c>
      <c r="F16" s="15">
        <v>1000</v>
      </c>
      <c r="G16" s="16">
        <v>60</v>
      </c>
      <c r="I16" s="12">
        <v>925</v>
      </c>
      <c r="J16" s="13">
        <v>140</v>
      </c>
      <c r="K16" s="12">
        <v>690</v>
      </c>
      <c r="L16" s="13">
        <v>28</v>
      </c>
      <c r="M16" s="12">
        <v>970</v>
      </c>
      <c r="N16" s="13">
        <v>42</v>
      </c>
      <c r="O16" s="12">
        <v>783</v>
      </c>
      <c r="P16" s="13">
        <v>36</v>
      </c>
      <c r="Q16" s="12">
        <v>784</v>
      </c>
      <c r="R16" s="13">
        <v>92</v>
      </c>
    </row>
    <row r="17" spans="1:18" ht="0.75" customHeight="1" thickBot="1" x14ac:dyDescent="0.3">
      <c r="A17" s="3"/>
      <c r="B17" s="18"/>
      <c r="C17" s="19"/>
      <c r="D17" s="20"/>
      <c r="F17" s="4"/>
      <c r="G17" s="5"/>
      <c r="I17" s="6"/>
      <c r="J17" s="7"/>
      <c r="K17" s="6"/>
      <c r="L17" s="10"/>
      <c r="M17" s="11"/>
      <c r="N17" s="10"/>
      <c r="O17" s="11"/>
      <c r="P17" s="10"/>
      <c r="Q17" s="11"/>
      <c r="R17" s="10"/>
    </row>
    <row r="18" spans="1:18" ht="18" customHeight="1" x14ac:dyDescent="0.25">
      <c r="A18" s="27" t="s">
        <v>8</v>
      </c>
      <c r="B18" s="28"/>
      <c r="C18" s="29"/>
      <c r="D18" s="30"/>
      <c r="F18" s="35"/>
      <c r="G18" s="36"/>
      <c r="I18" s="35"/>
      <c r="J18" s="36"/>
      <c r="K18" s="35"/>
      <c r="L18" s="36"/>
      <c r="M18" s="35"/>
      <c r="N18" s="36"/>
      <c r="O18" s="35"/>
      <c r="P18" s="36"/>
      <c r="Q18" s="35"/>
      <c r="R18" s="36"/>
    </row>
    <row r="19" spans="1:18" ht="18" customHeight="1" thickBot="1" x14ac:dyDescent="0.3">
      <c r="A19" s="31" t="s">
        <v>7</v>
      </c>
      <c r="B19" s="32">
        <f>SUM(B12:B16)</f>
        <v>7638</v>
      </c>
      <c r="C19" s="33">
        <f>SUM(C12:C16)</f>
        <v>480</v>
      </c>
      <c r="D19" s="34">
        <f>SUM(D12:D16)</f>
        <v>8118</v>
      </c>
      <c r="F19" s="32">
        <f>SUM(F12:F16)</f>
        <v>11000</v>
      </c>
      <c r="G19" s="34">
        <f>SUM(G12:G16)</f>
        <v>1000</v>
      </c>
      <c r="I19" s="39">
        <f t="shared" ref="I19:R19" si="0">SUM(I12:I16)</f>
        <v>9546</v>
      </c>
      <c r="J19" s="40">
        <f t="shared" si="0"/>
        <v>974</v>
      </c>
      <c r="K19" s="39">
        <f t="shared" si="0"/>
        <v>8316</v>
      </c>
      <c r="L19" s="40">
        <f t="shared" si="0"/>
        <v>512</v>
      </c>
      <c r="M19" s="39">
        <f t="shared" si="0"/>
        <v>11482</v>
      </c>
      <c r="N19" s="40">
        <f t="shared" si="0"/>
        <v>718</v>
      </c>
      <c r="O19" s="39">
        <f t="shared" si="0"/>
        <v>12380</v>
      </c>
      <c r="P19" s="40">
        <f t="shared" si="0"/>
        <v>744</v>
      </c>
      <c r="Q19" s="39">
        <f t="shared" si="0"/>
        <v>11305</v>
      </c>
      <c r="R19" s="40">
        <f t="shared" si="0"/>
        <v>817</v>
      </c>
    </row>
    <row r="21" spans="1:18" x14ac:dyDescent="0.25">
      <c r="A21" t="s">
        <v>10</v>
      </c>
    </row>
  </sheetData>
  <mergeCells count="12">
    <mergeCell ref="A4:R4"/>
    <mergeCell ref="A5:R5"/>
    <mergeCell ref="I9:J9"/>
    <mergeCell ref="K9:L9"/>
    <mergeCell ref="M9:N9"/>
    <mergeCell ref="Q9:R9"/>
    <mergeCell ref="O9:P9"/>
    <mergeCell ref="F7:G8"/>
    <mergeCell ref="F9:G9"/>
    <mergeCell ref="I7:R8"/>
    <mergeCell ref="B7:D8"/>
    <mergeCell ref="B9:D9"/>
  </mergeCells>
  <pageMargins left="0.70866141732283472" right="0.70866141732283472" top="0.51877934272300474" bottom="0.78740157480314965" header="0.31496062992125984" footer="0.31496062992125984"/>
  <pageSetup paperSize="9" scale="66" fitToHeight="0" orientation="landscape" r:id="rId1"/>
  <headerFooter>
    <oddFooter xml:space="preserve">&amp;R&amp;"Arial,Standard"&amp;10Seite &amp;P von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4617ED604474FA936A214EC95E44B" ma:contentTypeVersion="18" ma:contentTypeDescription="Ein neues Dokument erstellen." ma:contentTypeScope="" ma:versionID="fde692d69383f3e03b99682f25b715c0">
  <xsd:schema xmlns:xsd="http://www.w3.org/2001/XMLSchema" xmlns:xs="http://www.w3.org/2001/XMLSchema" xmlns:p="http://schemas.microsoft.com/office/2006/metadata/properties" xmlns:ns2="f2394b5d-ed07-44b7-b783-6bdf65c074a6" xmlns:ns3="141c0995-7440-4772-9f85-6010cb7711d5" targetNamespace="http://schemas.microsoft.com/office/2006/metadata/properties" ma:root="true" ma:fieldsID="621fb8c39b9aee7988f4b9a827b8986a" ns2:_="" ns3:_="">
    <xsd:import namespace="f2394b5d-ed07-44b7-b783-6bdf65c074a6"/>
    <xsd:import namespace="141c0995-7440-4772-9f85-6010cb77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4b5d-ed07-44b7-b783-6bdf65c0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15af8021-d937-4020-b3df-1f2416f2aa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0995-7440-4772-9f85-6010cb771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f93596-d3dd-45ae-b7a0-c1843d22bd99}" ma:internalName="TaxCatchAll" ma:showField="CatchAllData" ma:web="141c0995-7440-4772-9f85-6010cb771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7B32DA-BC3D-41CB-B9BF-14F32646FB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CB2CC0-7E7D-459F-8844-16C6F5846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4b5d-ed07-44b7-b783-6bdf65c074a6"/>
    <ds:schemaRef ds:uri="141c0995-7440-4772-9f85-6010cb771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Vergleich</vt:lpstr>
      <vt:lpstr>Vergleich!Impression_des_titres</vt:lpstr>
      <vt:lpstr>Vergleich!Zone_d_impression</vt:lpstr>
    </vt:vector>
  </TitlesOfParts>
  <Company>CBT Software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Maeder</dc:creator>
  <cp:lastModifiedBy>Informations AGIR</cp:lastModifiedBy>
  <cp:lastPrinted>2023-11-02T09:37:08Z</cp:lastPrinted>
  <dcterms:created xsi:type="dcterms:W3CDTF">2014-04-23T09:58:23Z</dcterms:created>
  <dcterms:modified xsi:type="dcterms:W3CDTF">2023-11-02T14:02:45Z</dcterms:modified>
</cp:coreProperties>
</file>