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K:\PRODUCTION\COMMUNIQUES DE PRESSE\03-2025\"/>
    </mc:Choice>
  </mc:AlternateContent>
  <xr:revisionPtr revIDLastSave="0" documentId="8_{BDB39077-3123-484A-A540-D25E92638614}" xr6:coauthVersionLast="47" xr6:coauthVersionMax="47" xr10:uidLastSave="{00000000-0000-0000-0000-000000000000}"/>
  <bookViews>
    <workbookView xWindow="-25560" yWindow="3240" windowWidth="21600" windowHeight="11175" xr2:uid="{00000000-000D-0000-FFFF-FFFF00000000}"/>
  </bookViews>
  <sheets>
    <sheet name="Tabelle1" sheetId="1" r:id="rId1"/>
  </sheets>
  <definedNames>
    <definedName name="_xlnm.Print_Area" localSheetId="0">Tabelle1!$A$1:$AA$23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1" l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</calcChain>
</file>

<file path=xl/sharedStrings.xml><?xml version="1.0" encoding="utf-8"?>
<sst xmlns="http://schemas.openxmlformats.org/spreadsheetml/2006/main" count="60" uniqueCount="29">
  <si>
    <t>SWISSCOFEL - Produktgruppe Früchte / GP Fruits</t>
  </si>
  <si>
    <t>SCHWEIZER OBSTVERBAND / FRUIT-UNION SUISSE</t>
  </si>
  <si>
    <t>BIO SUISSE</t>
  </si>
  <si>
    <t>Angaben in Tonnen / en tonnes (Basis: Nettoeingangsgewicht / Poids net à l'entrée)</t>
  </si>
  <si>
    <t>Meldestelle / service d'annonce:</t>
  </si>
  <si>
    <t>Sortentotal /
Total par variétés</t>
  </si>
  <si>
    <t>Vergleichszahlen / Comparaison</t>
  </si>
  <si>
    <t>Tafelbirnen /</t>
  </si>
  <si>
    <t>Bestände / Stocks</t>
  </si>
  <si>
    <t>Abnahme / Diminution</t>
  </si>
  <si>
    <t>Poires de table</t>
  </si>
  <si>
    <t>SGA</t>
  </si>
  <si>
    <t>BIO</t>
  </si>
  <si>
    <t>Total: Tafelbirnen /</t>
  </si>
  <si>
    <r>
      <rPr>
        <b/>
        <sz val="11"/>
        <color theme="1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bis 2014 inkl. Williamsbirnen / jusqu'en 2014 y compris les poires Williams</t>
    </r>
  </si>
  <si>
    <t>Gesamte Schweiz / Toute la Suisse</t>
  </si>
  <si>
    <t>Lagerbestand Tafelbirnen per 28. Februar 2025 / Inventaire de poires de table au 28 février 2025</t>
  </si>
  <si>
    <t>28.02.2025</t>
  </si>
  <si>
    <t>31.01.2025</t>
  </si>
  <si>
    <t>29.02.2024</t>
  </si>
  <si>
    <t>28.02.2023</t>
  </si>
  <si>
    <t>28.02.2022</t>
  </si>
  <si>
    <t>28.02.2021</t>
  </si>
  <si>
    <t>29.02.2020</t>
  </si>
  <si>
    <t>Kaiser Alexander</t>
  </si>
  <si>
    <t>Conférence</t>
  </si>
  <si>
    <t>Gute Luise</t>
  </si>
  <si>
    <t>Williams</t>
  </si>
  <si>
    <t>andere Birnensorten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</si>
</sst>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0" fillId="2" borderId="9" xfId="0" applyFill="1" applyBorder="1" applyAlignment="1">
      <alignment horizontal="right" vertical="center"/>
    </xf>
    <xf numFmtId="0" fontId="1" fillId="4" borderId="7" xfId="0" applyFont="1" applyFill="1" applyBorder="1"/>
    <xf numFmtId="0" fontId="1" fillId="4" borderId="11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0" fontId="0" fillId="0" borderId="7" xfId="0" applyBorder="1"/>
    <xf numFmtId="164" fontId="0" fillId="0" borderId="11" xfId="0" applyNumberFormat="1" applyBorder="1" applyAlignment="1">
      <alignment horizontal="right" vertical="center"/>
    </xf>
    <xf numFmtId="164" fontId="0" fillId="0" borderId="12" xfId="0" applyNumberFormat="1" applyBorder="1" applyAlignment="1">
      <alignment horizontal="right" vertical="center"/>
    </xf>
    <xf numFmtId="164" fontId="1" fillId="0" borderId="1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" fillId="2" borderId="1" xfId="0" applyFont="1" applyFill="1" applyBorder="1"/>
    <xf numFmtId="164" fontId="0" fillId="2" borderId="16" xfId="0" applyNumberFormat="1" applyFill="1" applyBorder="1" applyAlignment="1">
      <alignment horizontal="right" vertical="center"/>
    </xf>
    <xf numFmtId="164" fontId="0" fillId="2" borderId="17" xfId="0" applyNumberFormat="1" applyFill="1" applyBorder="1" applyAlignment="1">
      <alignment horizontal="right" vertical="center"/>
    </xf>
    <xf numFmtId="0" fontId="1" fillId="2" borderId="10" xfId="0" applyFont="1" applyFill="1" applyBorder="1"/>
    <xf numFmtId="3" fontId="1" fillId="2" borderId="18" xfId="0" applyNumberFormat="1" applyFont="1" applyFill="1" applyBorder="1" applyAlignment="1">
      <alignment horizontal="right" vertical="center"/>
    </xf>
    <xf numFmtId="3" fontId="1" fillId="2" borderId="19" xfId="0" applyNumberFormat="1" applyFont="1" applyFill="1" applyBorder="1" applyAlignment="1">
      <alignment horizontal="right" vertical="center"/>
    </xf>
    <xf numFmtId="3" fontId="0" fillId="2" borderId="18" xfId="0" applyNumberFormat="1" applyFill="1" applyBorder="1" applyAlignment="1">
      <alignment horizontal="right" vertical="center"/>
    </xf>
    <xf numFmtId="3" fontId="0" fillId="2" borderId="19" xfId="0" applyNumberFormat="1" applyFill="1" applyBorder="1" applyAlignment="1">
      <alignment horizontal="right" vertical="center"/>
    </xf>
    <xf numFmtId="0" fontId="1" fillId="2" borderId="8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0" fillId="4" borderId="11" xfId="0" applyFill="1" applyBorder="1" applyAlignment="1">
      <alignment horizontal="right" vertical="center"/>
    </xf>
    <xf numFmtId="0" fontId="0" fillId="4" borderId="12" xfId="0" applyFill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"/>
  <sheetViews>
    <sheetView tabSelected="1" zoomScale="70" zoomScaleNormal="70" workbookViewId="0">
      <selection activeCell="E30" sqref="E30"/>
    </sheetView>
  </sheetViews>
  <sheetFormatPr baseColWidth="10" defaultRowHeight="14.5" x14ac:dyDescent="0.35"/>
  <sheetData>
    <row r="1" spans="1:27" x14ac:dyDescent="0.35">
      <c r="A1" s="1" t="s">
        <v>0</v>
      </c>
    </row>
    <row r="2" spans="1:27" x14ac:dyDescent="0.35">
      <c r="A2" s="1" t="s">
        <v>1</v>
      </c>
    </row>
    <row r="3" spans="1:27" x14ac:dyDescent="0.35">
      <c r="A3" s="1" t="s">
        <v>2</v>
      </c>
    </row>
    <row r="4" spans="1:27" x14ac:dyDescent="0.35">
      <c r="A4" s="51" t="s">
        <v>16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spans="1:27" x14ac:dyDescent="0.35">
      <c r="A5" s="52" t="s">
        <v>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</row>
    <row r="6" spans="1:27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27" x14ac:dyDescent="0.35">
      <c r="A7" s="40" t="s">
        <v>4</v>
      </c>
      <c r="B7" s="3" t="s">
        <v>15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27" ht="15" thickBot="1" x14ac:dyDescent="0.4"/>
    <row r="9" spans="1:27" ht="15" thickBot="1" x14ac:dyDescent="0.4">
      <c r="A9" s="4"/>
      <c r="B9" s="53" t="s">
        <v>5</v>
      </c>
      <c r="C9" s="50"/>
      <c r="D9" s="43" t="s">
        <v>6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5"/>
    </row>
    <row r="10" spans="1:27" ht="15" thickBot="1" x14ac:dyDescent="0.4">
      <c r="A10" s="5" t="s">
        <v>7</v>
      </c>
      <c r="B10" s="54"/>
      <c r="C10" s="55"/>
      <c r="D10" s="34" t="s">
        <v>8</v>
      </c>
      <c r="E10" s="35"/>
      <c r="F10" s="35"/>
      <c r="G10" s="35"/>
      <c r="H10" s="35"/>
      <c r="I10" s="35"/>
      <c r="J10" s="35"/>
      <c r="K10" s="35"/>
      <c r="L10" s="35"/>
      <c r="M10" s="36"/>
      <c r="N10" s="34"/>
      <c r="O10" s="35"/>
      <c r="P10" s="46" t="s">
        <v>9</v>
      </c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</row>
    <row r="11" spans="1:27" x14ac:dyDescent="0.35">
      <c r="A11" s="5" t="s">
        <v>10</v>
      </c>
      <c r="B11" s="49" t="s">
        <v>17</v>
      </c>
      <c r="C11" s="50"/>
      <c r="D11" s="56" t="s">
        <v>18</v>
      </c>
      <c r="E11" s="57"/>
      <c r="F11" s="41" t="s">
        <v>19</v>
      </c>
      <c r="G11" s="42"/>
      <c r="H11" s="41" t="s">
        <v>20</v>
      </c>
      <c r="I11" s="42"/>
      <c r="J11" s="41" t="s">
        <v>21</v>
      </c>
      <c r="K11" s="42"/>
      <c r="L11" s="41" t="s">
        <v>22</v>
      </c>
      <c r="M11" s="42"/>
      <c r="N11" s="41" t="s">
        <v>23</v>
      </c>
      <c r="O11" s="42"/>
      <c r="P11" s="49" t="s">
        <v>17</v>
      </c>
      <c r="Q11" s="50"/>
      <c r="R11" s="41" t="s">
        <v>19</v>
      </c>
      <c r="S11" s="42"/>
      <c r="T11" s="41" t="s">
        <v>20</v>
      </c>
      <c r="U11" s="42"/>
      <c r="V11" s="41" t="s">
        <v>21</v>
      </c>
      <c r="W11" s="42"/>
      <c r="X11" s="41" t="s">
        <v>22</v>
      </c>
      <c r="Y11" s="42"/>
      <c r="Z11" s="41" t="s">
        <v>23</v>
      </c>
      <c r="AA11" s="42"/>
    </row>
    <row r="12" spans="1:27" ht="15" thickBot="1" x14ac:dyDescent="0.4">
      <c r="A12" s="6"/>
      <c r="B12" s="7" t="s">
        <v>11</v>
      </c>
      <c r="C12" s="8" t="s">
        <v>12</v>
      </c>
      <c r="D12" s="9" t="s">
        <v>11</v>
      </c>
      <c r="E12" s="10" t="s">
        <v>12</v>
      </c>
      <c r="F12" s="9" t="s">
        <v>11</v>
      </c>
      <c r="G12" s="10" t="s">
        <v>12</v>
      </c>
      <c r="H12" s="9" t="s">
        <v>11</v>
      </c>
      <c r="I12" s="10" t="s">
        <v>12</v>
      </c>
      <c r="J12" s="9" t="s">
        <v>11</v>
      </c>
      <c r="K12" s="10" t="s">
        <v>12</v>
      </c>
      <c r="L12" s="9" t="s">
        <v>11</v>
      </c>
      <c r="M12" s="10" t="s">
        <v>12</v>
      </c>
      <c r="N12" s="9" t="s">
        <v>11</v>
      </c>
      <c r="O12" s="10" t="s">
        <v>12</v>
      </c>
      <c r="P12" s="7" t="s">
        <v>11</v>
      </c>
      <c r="Q12" s="8" t="s">
        <v>12</v>
      </c>
      <c r="R12" s="9" t="s">
        <v>11</v>
      </c>
      <c r="S12" s="10" t="s">
        <v>12</v>
      </c>
      <c r="T12" s="9" t="s">
        <v>11</v>
      </c>
      <c r="U12" s="10" t="s">
        <v>12</v>
      </c>
      <c r="V12" s="9" t="s">
        <v>11</v>
      </c>
      <c r="W12" s="10" t="s">
        <v>12</v>
      </c>
      <c r="X12" s="9" t="s">
        <v>11</v>
      </c>
      <c r="Y12" s="10" t="s">
        <v>12</v>
      </c>
      <c r="Z12" s="9" t="s">
        <v>11</v>
      </c>
      <c r="AA12" s="10" t="s">
        <v>12</v>
      </c>
    </row>
    <row r="13" spans="1:27" x14ac:dyDescent="0.35">
      <c r="A13" s="11"/>
      <c r="B13" s="12"/>
      <c r="C13" s="13"/>
      <c r="D13" s="12"/>
      <c r="E13" s="13"/>
      <c r="F13" s="12"/>
      <c r="G13" s="13"/>
      <c r="H13" s="12"/>
      <c r="I13" s="13"/>
      <c r="J13" s="12"/>
      <c r="K13" s="13"/>
      <c r="L13" s="12"/>
      <c r="M13" s="13"/>
      <c r="N13" s="37"/>
      <c r="O13" s="38"/>
      <c r="P13" s="12"/>
      <c r="Q13" s="13"/>
      <c r="R13" s="12"/>
      <c r="S13" s="13"/>
      <c r="T13" s="12"/>
      <c r="U13" s="13"/>
      <c r="V13" s="12"/>
      <c r="W13" s="13"/>
      <c r="X13" s="12"/>
      <c r="Y13" s="13"/>
      <c r="Z13" s="12"/>
      <c r="AA13" s="13"/>
    </row>
    <row r="14" spans="1:27" x14ac:dyDescent="0.35">
      <c r="A14" s="14" t="s">
        <v>24</v>
      </c>
      <c r="B14" s="15">
        <v>2777</v>
      </c>
      <c r="C14" s="16">
        <v>46</v>
      </c>
      <c r="D14" s="17">
        <v>3666</v>
      </c>
      <c r="E14" s="18">
        <v>62</v>
      </c>
      <c r="F14" s="17">
        <v>1206</v>
      </c>
      <c r="G14" s="18">
        <v>0</v>
      </c>
      <c r="H14" s="17">
        <v>1470</v>
      </c>
      <c r="I14" s="18">
        <v>0</v>
      </c>
      <c r="J14" s="17">
        <v>1928</v>
      </c>
      <c r="K14" s="18">
        <v>0</v>
      </c>
      <c r="L14" s="17">
        <v>2894</v>
      </c>
      <c r="M14" s="18">
        <v>0</v>
      </c>
      <c r="N14" s="17">
        <v>3532</v>
      </c>
      <c r="O14" s="18">
        <v>0</v>
      </c>
      <c r="P14" s="15">
        <v>889</v>
      </c>
      <c r="Q14" s="16">
        <v>16</v>
      </c>
      <c r="R14" s="17">
        <v>1198</v>
      </c>
      <c r="S14" s="18">
        <v>0</v>
      </c>
      <c r="T14" s="17">
        <v>1299</v>
      </c>
      <c r="U14" s="18">
        <v>1</v>
      </c>
      <c r="V14" s="17">
        <v>1043</v>
      </c>
      <c r="W14" s="18">
        <v>0</v>
      </c>
      <c r="X14" s="17">
        <v>1184</v>
      </c>
      <c r="Y14" s="18">
        <v>2</v>
      </c>
      <c r="Z14" s="17">
        <v>1086</v>
      </c>
      <c r="AA14" s="18">
        <v>10</v>
      </c>
    </row>
    <row r="15" spans="1:27" x14ac:dyDescent="0.35">
      <c r="A15" s="14" t="s">
        <v>25</v>
      </c>
      <c r="B15" s="15">
        <v>737</v>
      </c>
      <c r="C15" s="16">
        <v>150</v>
      </c>
      <c r="D15" s="17">
        <v>1139</v>
      </c>
      <c r="E15" s="18">
        <v>184</v>
      </c>
      <c r="F15" s="17">
        <v>0</v>
      </c>
      <c r="G15" s="18">
        <v>0</v>
      </c>
      <c r="H15" s="17">
        <v>13</v>
      </c>
      <c r="I15" s="18">
        <v>0</v>
      </c>
      <c r="J15" s="17">
        <v>1</v>
      </c>
      <c r="K15" s="18">
        <v>0</v>
      </c>
      <c r="L15" s="17">
        <v>224</v>
      </c>
      <c r="M15" s="18">
        <v>3</v>
      </c>
      <c r="N15" s="17">
        <v>510</v>
      </c>
      <c r="O15" s="18">
        <v>12</v>
      </c>
      <c r="P15" s="15">
        <v>402</v>
      </c>
      <c r="Q15" s="16">
        <v>34</v>
      </c>
      <c r="R15" s="17">
        <v>1</v>
      </c>
      <c r="S15" s="18">
        <v>4</v>
      </c>
      <c r="T15" s="17">
        <v>303</v>
      </c>
      <c r="U15" s="18">
        <v>67</v>
      </c>
      <c r="V15" s="17">
        <v>45</v>
      </c>
      <c r="W15" s="18">
        <v>3</v>
      </c>
      <c r="X15" s="17">
        <v>330</v>
      </c>
      <c r="Y15" s="18">
        <v>19</v>
      </c>
      <c r="Z15" s="17">
        <v>472</v>
      </c>
      <c r="AA15" s="18">
        <v>89</v>
      </c>
    </row>
    <row r="16" spans="1:27" x14ac:dyDescent="0.35">
      <c r="A16" s="14" t="s">
        <v>26</v>
      </c>
      <c r="B16" s="15">
        <v>324</v>
      </c>
      <c r="C16" s="16">
        <v>126</v>
      </c>
      <c r="D16" s="17">
        <v>664</v>
      </c>
      <c r="E16" s="18">
        <v>244</v>
      </c>
      <c r="F16" s="17">
        <v>0</v>
      </c>
      <c r="G16" s="18">
        <v>0</v>
      </c>
      <c r="H16" s="17">
        <v>54</v>
      </c>
      <c r="I16" s="18">
        <v>80</v>
      </c>
      <c r="J16" s="17">
        <v>0</v>
      </c>
      <c r="K16" s="18">
        <v>0</v>
      </c>
      <c r="L16" s="17">
        <v>346</v>
      </c>
      <c r="M16" s="18">
        <v>15</v>
      </c>
      <c r="N16" s="17">
        <v>127</v>
      </c>
      <c r="O16" s="18">
        <v>0</v>
      </c>
      <c r="P16" s="15">
        <v>340</v>
      </c>
      <c r="Q16" s="16">
        <v>118</v>
      </c>
      <c r="R16" s="17">
        <v>18</v>
      </c>
      <c r="S16" s="18">
        <v>0</v>
      </c>
      <c r="T16" s="17">
        <v>201</v>
      </c>
      <c r="U16" s="18">
        <v>82</v>
      </c>
      <c r="V16" s="17">
        <v>186</v>
      </c>
      <c r="W16" s="18">
        <v>0</v>
      </c>
      <c r="X16" s="17">
        <v>419</v>
      </c>
      <c r="Y16" s="18">
        <v>35</v>
      </c>
      <c r="Z16" s="17">
        <v>399</v>
      </c>
      <c r="AA16" s="18">
        <v>6</v>
      </c>
    </row>
    <row r="17" spans="1:27" x14ac:dyDescent="0.35">
      <c r="A17" s="14" t="s">
        <v>27</v>
      </c>
      <c r="B17" s="15">
        <v>0</v>
      </c>
      <c r="C17" s="16">
        <v>0</v>
      </c>
      <c r="D17" s="17">
        <v>4</v>
      </c>
      <c r="E17" s="18">
        <v>0</v>
      </c>
      <c r="F17" s="17">
        <v>0</v>
      </c>
      <c r="G17" s="18">
        <v>0</v>
      </c>
      <c r="H17" s="17">
        <v>0</v>
      </c>
      <c r="I17" s="18">
        <v>0</v>
      </c>
      <c r="J17" s="17">
        <v>0</v>
      </c>
      <c r="K17" s="18">
        <v>0</v>
      </c>
      <c r="L17" s="17">
        <v>0</v>
      </c>
      <c r="M17" s="18">
        <v>0</v>
      </c>
      <c r="N17" s="17">
        <v>25</v>
      </c>
      <c r="O17" s="18">
        <v>0</v>
      </c>
      <c r="P17" s="15">
        <v>4</v>
      </c>
      <c r="Q17" s="16">
        <v>0</v>
      </c>
      <c r="R17" s="17">
        <v>0</v>
      </c>
      <c r="S17" s="18">
        <v>0</v>
      </c>
      <c r="T17" s="17">
        <v>0</v>
      </c>
      <c r="U17" s="18">
        <v>0</v>
      </c>
      <c r="V17" s="17">
        <v>0</v>
      </c>
      <c r="W17" s="18">
        <v>0</v>
      </c>
      <c r="X17" s="17">
        <v>0</v>
      </c>
      <c r="Y17" s="18">
        <v>0</v>
      </c>
      <c r="Z17" s="17">
        <v>0</v>
      </c>
      <c r="AA17" s="18">
        <v>0</v>
      </c>
    </row>
    <row r="18" spans="1:27" x14ac:dyDescent="0.35">
      <c r="A18" s="14" t="s">
        <v>28</v>
      </c>
      <c r="B18" s="15">
        <v>245</v>
      </c>
      <c r="C18" s="16">
        <v>43</v>
      </c>
      <c r="D18" s="17">
        <v>470</v>
      </c>
      <c r="E18" s="18">
        <v>57</v>
      </c>
      <c r="F18" s="17">
        <v>100</v>
      </c>
      <c r="G18" s="18">
        <v>0</v>
      </c>
      <c r="H18" s="17">
        <v>141</v>
      </c>
      <c r="I18" s="18">
        <v>0</v>
      </c>
      <c r="J18" s="17">
        <v>46</v>
      </c>
      <c r="K18" s="18">
        <v>0</v>
      </c>
      <c r="L18" s="17">
        <v>111</v>
      </c>
      <c r="M18" s="18">
        <v>20</v>
      </c>
      <c r="N18" s="17">
        <v>89</v>
      </c>
      <c r="O18" s="18">
        <v>16</v>
      </c>
      <c r="P18" s="15">
        <v>225</v>
      </c>
      <c r="Q18" s="16">
        <v>14</v>
      </c>
      <c r="R18" s="17">
        <v>151</v>
      </c>
      <c r="S18" s="18">
        <v>15</v>
      </c>
      <c r="T18" s="17">
        <v>230</v>
      </c>
      <c r="U18" s="18">
        <v>14</v>
      </c>
      <c r="V18" s="17">
        <v>137</v>
      </c>
      <c r="W18" s="18">
        <v>11</v>
      </c>
      <c r="X18" s="17">
        <v>190</v>
      </c>
      <c r="Y18" s="18">
        <v>12</v>
      </c>
      <c r="Z18" s="17">
        <v>141</v>
      </c>
      <c r="AA18" s="18">
        <v>6</v>
      </c>
    </row>
    <row r="19" spans="1:27" ht="15" thickBot="1" x14ac:dyDescent="0.4">
      <c r="A19" s="19"/>
      <c r="B19" s="20"/>
      <c r="C19" s="21"/>
      <c r="D19" s="22"/>
      <c r="E19" s="23"/>
      <c r="F19" s="22"/>
      <c r="G19" s="24"/>
      <c r="H19" s="25"/>
      <c r="I19" s="24"/>
      <c r="J19" s="25"/>
      <c r="K19" s="24"/>
      <c r="L19" s="25"/>
      <c r="M19" s="24"/>
      <c r="N19" s="20"/>
      <c r="O19" s="21"/>
      <c r="P19" s="22"/>
      <c r="Q19" s="39"/>
      <c r="R19" s="25"/>
      <c r="S19" s="24"/>
      <c r="T19" s="25"/>
      <c r="U19" s="24"/>
      <c r="V19" s="25"/>
      <c r="W19" s="24"/>
      <c r="X19" s="25"/>
      <c r="Y19" s="24"/>
      <c r="Z19" s="25"/>
      <c r="AA19" s="24"/>
    </row>
    <row r="20" spans="1:27" x14ac:dyDescent="0.35">
      <c r="A20" s="26" t="s">
        <v>13</v>
      </c>
      <c r="B20" s="27"/>
      <c r="C20" s="28"/>
      <c r="D20" s="27"/>
      <c r="E20" s="28"/>
      <c r="F20" s="27"/>
      <c r="G20" s="28"/>
      <c r="H20" s="27"/>
      <c r="I20" s="28"/>
      <c r="J20" s="27"/>
      <c r="K20" s="28"/>
      <c r="L20" s="27"/>
      <c r="M20" s="28"/>
      <c r="N20" s="27"/>
      <c r="O20" s="28"/>
      <c r="P20" s="27"/>
      <c r="Q20" s="28"/>
      <c r="R20" s="27"/>
      <c r="S20" s="28"/>
      <c r="T20" s="27"/>
      <c r="U20" s="28"/>
      <c r="V20" s="27"/>
      <c r="W20" s="28"/>
      <c r="X20" s="27"/>
      <c r="Y20" s="28"/>
      <c r="Z20" s="27"/>
      <c r="AA20" s="28"/>
    </row>
    <row r="21" spans="1:27" ht="15" thickBot="1" x14ac:dyDescent="0.4">
      <c r="A21" s="29" t="s">
        <v>10</v>
      </c>
      <c r="B21" s="30">
        <f t="shared" ref="B21:AA21" si="0">SUM(B14:B18)</f>
        <v>4083</v>
      </c>
      <c r="C21" s="31">
        <f t="shared" si="0"/>
        <v>365</v>
      </c>
      <c r="D21" s="32">
        <f t="shared" si="0"/>
        <v>5943</v>
      </c>
      <c r="E21" s="33">
        <f t="shared" si="0"/>
        <v>547</v>
      </c>
      <c r="F21" s="32">
        <f t="shared" si="0"/>
        <v>1306</v>
      </c>
      <c r="G21" s="33">
        <f t="shared" si="0"/>
        <v>0</v>
      </c>
      <c r="H21" s="32">
        <f t="shared" si="0"/>
        <v>1678</v>
      </c>
      <c r="I21" s="33">
        <f t="shared" si="0"/>
        <v>80</v>
      </c>
      <c r="J21" s="32">
        <f t="shared" si="0"/>
        <v>1975</v>
      </c>
      <c r="K21" s="33">
        <f t="shared" si="0"/>
        <v>0</v>
      </c>
      <c r="L21" s="32">
        <f t="shared" si="0"/>
        <v>3575</v>
      </c>
      <c r="M21" s="33">
        <f t="shared" si="0"/>
        <v>38</v>
      </c>
      <c r="N21" s="30">
        <f t="shared" si="0"/>
        <v>4283</v>
      </c>
      <c r="O21" s="31">
        <f t="shared" si="0"/>
        <v>28</v>
      </c>
      <c r="P21" s="32">
        <f t="shared" si="0"/>
        <v>1860</v>
      </c>
      <c r="Q21" s="33">
        <f t="shared" si="0"/>
        <v>182</v>
      </c>
      <c r="R21" s="32">
        <f t="shared" si="0"/>
        <v>1368</v>
      </c>
      <c r="S21" s="33">
        <f t="shared" si="0"/>
        <v>19</v>
      </c>
      <c r="T21" s="32">
        <f t="shared" si="0"/>
        <v>2033</v>
      </c>
      <c r="U21" s="33">
        <f t="shared" si="0"/>
        <v>164</v>
      </c>
      <c r="V21" s="32">
        <f t="shared" si="0"/>
        <v>1411</v>
      </c>
      <c r="W21" s="33">
        <f t="shared" si="0"/>
        <v>14</v>
      </c>
      <c r="X21" s="32">
        <f t="shared" si="0"/>
        <v>2123</v>
      </c>
      <c r="Y21" s="33">
        <f t="shared" si="0"/>
        <v>68</v>
      </c>
      <c r="Z21" s="32">
        <f t="shared" si="0"/>
        <v>2098</v>
      </c>
      <c r="AA21" s="33">
        <f t="shared" si="0"/>
        <v>111</v>
      </c>
    </row>
    <row r="23" spans="1:27" x14ac:dyDescent="0.35">
      <c r="A23" t="s">
        <v>14</v>
      </c>
    </row>
  </sheetData>
  <mergeCells count="18">
    <mergeCell ref="A4:W4"/>
    <mergeCell ref="A5:W5"/>
    <mergeCell ref="B9:C10"/>
    <mergeCell ref="B11:C11"/>
    <mergeCell ref="D11:E11"/>
    <mergeCell ref="F11:G11"/>
    <mergeCell ref="H11:I11"/>
    <mergeCell ref="J11:K11"/>
    <mergeCell ref="Z11:AA11"/>
    <mergeCell ref="D9:AA9"/>
    <mergeCell ref="P10:AA10"/>
    <mergeCell ref="N11:O11"/>
    <mergeCell ref="P11:Q11"/>
    <mergeCell ref="R11:S11"/>
    <mergeCell ref="T11:U11"/>
    <mergeCell ref="V11:W11"/>
    <mergeCell ref="X11:Y11"/>
    <mergeCell ref="L11:M11"/>
  </mergeCells>
  <pageMargins left="0.7" right="0.7" top="0.78740157499999996" bottom="0.78740157499999996" header="0.3" footer="0.3"/>
  <pageSetup paperSize="9" scale="4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94b5d-ed07-44b7-b783-6bdf65c074a6">
      <Terms xmlns="http://schemas.microsoft.com/office/infopath/2007/PartnerControls"/>
    </lcf76f155ced4ddcb4097134ff3c332f>
    <_Flow_SignoffStatus xmlns="f2394b5d-ed07-44b7-b783-6bdf65c074a6" xsi:nil="true"/>
    <TaxCatchAll xmlns="141c0995-7440-4772-9f85-6010cb7711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14617ED604474FA936A214EC95E44B" ma:contentTypeVersion="19" ma:contentTypeDescription="Ein neues Dokument erstellen." ma:contentTypeScope="" ma:versionID="6b56d7d8e784432c03bb145c91cf4f48">
  <xsd:schema xmlns:xsd="http://www.w3.org/2001/XMLSchema" xmlns:xs="http://www.w3.org/2001/XMLSchema" xmlns:p="http://schemas.microsoft.com/office/2006/metadata/properties" xmlns:ns2="f2394b5d-ed07-44b7-b783-6bdf65c074a6" xmlns:ns3="141c0995-7440-4772-9f85-6010cb7711d5" targetNamespace="http://schemas.microsoft.com/office/2006/metadata/properties" ma:root="true" ma:fieldsID="3e7b72e3cb33f585f830664621a00cd4" ns2:_="" ns3:_="">
    <xsd:import namespace="f2394b5d-ed07-44b7-b783-6bdf65c074a6"/>
    <xsd:import namespace="141c0995-7440-4772-9f85-6010cb771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94b5d-ed07-44b7-b783-6bdf65c074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15af8021-d937-4020-b3df-1f2416f2a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c0995-7440-4772-9f85-6010cb771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f93596-d3dd-45ae-b7a0-c1843d22bd99}" ma:internalName="TaxCatchAll" ma:showField="CatchAllData" ma:web="141c0995-7440-4772-9f85-6010cb771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AFF412-A90E-44FB-B797-6912A651BD0C}">
  <ds:schemaRefs>
    <ds:schemaRef ds:uri="http://purl.org/dc/elements/1.1/"/>
    <ds:schemaRef ds:uri="141c0995-7440-4772-9f85-6010cb7711d5"/>
    <ds:schemaRef ds:uri="f2394b5d-ed07-44b7-b783-6bdf65c074a6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C4E4C4F-DA8F-46F0-B2FB-B3C0759886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481CE1-6ABA-4EE7-848A-3036565436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94b5d-ed07-44b7-b783-6bdf65c074a6"/>
    <ds:schemaRef ds:uri="141c0995-7440-4772-9f85-6010cb771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Tabelle1</vt:lpstr>
      <vt:lpstr>Tabelle1!Zone_d_impression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Iseli</dc:creator>
  <cp:lastModifiedBy>GRIZE Karine</cp:lastModifiedBy>
  <cp:lastPrinted>2025-03-03T15:00:19Z</cp:lastPrinted>
  <dcterms:created xsi:type="dcterms:W3CDTF">2024-01-23T07:21:57Z</dcterms:created>
  <dcterms:modified xsi:type="dcterms:W3CDTF">2025-03-04T07:07:00Z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0x0101007914617ED604474FA936A214EC95E44B</vt:lpwstr>
  </property>
  <property fmtid="{D5CDD505-2E9C-101B-9397-08002B2CF9AE}" pid="3" name="MediaServiceImageTags">
    <vt:lpwstr/>
  </property>
</Properties>
</file>