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Z:\PRODUCTION\COMMUNIQUES DE PRESSE\01-2024\"/>
    </mc:Choice>
  </mc:AlternateContent>
  <bookViews>
    <workbookView xWindow="32775" yWindow="4125" windowWidth="21600" windowHeight="11385"/>
  </bookViews>
  <sheets>
    <sheet name="Vergleich" sheetId="1" r:id="rId1"/>
  </sheets>
  <definedNames>
    <definedName name="_xlnm._FilterDatabase" localSheetId="0" hidden="1">Vergleich!#REF!</definedName>
    <definedName name="_xlnm.Print_Titles" localSheetId="0">Vergleich!$1:$7</definedName>
    <definedName name="PivotDataRange">OFFSET(Vergleich!#REF!, 0,0,COUNTA(Vergleich!#REF!),4)</definedName>
    <definedName name="_xlnm.Print_Area" localSheetId="0">Vergleich!$A$1:$W$23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21" i="1" l="1"/>
  <c r="V21" i="1"/>
  <c r="U21" i="1"/>
  <c r="T21" i="1"/>
  <c r="S21" i="1"/>
  <c r="R21" i="1"/>
  <c r="Q21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C21" i="1"/>
  <c r="B21" i="1"/>
</calcChain>
</file>

<file path=xl/sharedStrings.xml><?xml version="1.0" encoding="utf-8"?>
<sst xmlns="http://schemas.openxmlformats.org/spreadsheetml/2006/main" count="54" uniqueCount="33">
  <si>
    <t>SWISSCOFEL - Produktgruppe Früchte / GP Fruits</t>
  </si>
  <si>
    <t>SCHWEIZER OBSTVERBAND / FRUIT-UNION SUISSE</t>
  </si>
  <si>
    <t>BIO SUISSE</t>
  </si>
  <si>
    <t>SGA</t>
  </si>
  <si>
    <t>BIO</t>
  </si>
  <si>
    <t>Angaben in Tonnen / en tonnes (Basis: Nettoeingangsgewicht / Poids net à l'entrée)</t>
  </si>
  <si>
    <t>Tafelbirnen /</t>
  </si>
  <si>
    <t>Poires de table</t>
  </si>
  <si>
    <t>Total: Tafelbirnen /</t>
  </si>
  <si>
    <t>Meldestelle / service d'annonce:</t>
  </si>
  <si>
    <t>Sortentotal /
Total par variétés</t>
  </si>
  <si>
    <t>Vergleichszahlen / Comparaison</t>
  </si>
  <si>
    <t>Bestände / Stocks</t>
  </si>
  <si>
    <t>Abnahme / Diminution</t>
  </si>
  <si>
    <r>
      <rPr>
        <b/>
        <sz val="11"/>
        <color theme="1"/>
        <rFont val="Calibri"/>
        <family val="2"/>
        <scheme val="minor"/>
      </rPr>
      <t>1)</t>
    </r>
    <r>
      <rPr>
        <sz val="11"/>
        <color theme="1"/>
        <rFont val="Calibri"/>
        <family val="2"/>
        <scheme val="minor"/>
      </rPr>
      <t xml:space="preserve"> bis 2014 inkl. Williamsbirnen / jusqu'en 2014 y compris les poires Williams</t>
    </r>
  </si>
  <si>
    <t>Gesamte Schweiz / Toute la Suisse</t>
  </si>
  <si>
    <t>per 31. Dez 2023</t>
  </si>
  <si>
    <t>per 30. Nov 2023</t>
  </si>
  <si>
    <t>per 31. Dez 2022</t>
  </si>
  <si>
    <t>per 31. Dez 2021</t>
  </si>
  <si>
    <t>per 31. Dez 2020</t>
  </si>
  <si>
    <t>per 31. Dez 2019</t>
  </si>
  <si>
    <t>Dez 2023</t>
  </si>
  <si>
    <t>Dez 2022</t>
  </si>
  <si>
    <t>Dez 2021</t>
  </si>
  <si>
    <t>Dez 2020</t>
  </si>
  <si>
    <t>Dez 2019</t>
  </si>
  <si>
    <t>Kaiser Alexander</t>
  </si>
  <si>
    <t>Conférence</t>
  </si>
  <si>
    <t>Gute Luise</t>
  </si>
  <si>
    <t>Williams</t>
  </si>
  <si>
    <t>andere Birnensorten 1)</t>
  </si>
  <si>
    <t>Lagerbestand Tafelbirnen per 31. Dez 2023 / Inventaire poires de table au 31 dec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</si>
</sst>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0" fontId="1" fillId="2" borderId="10" xfId="0" applyFont="1" applyFill="1" applyBorder="1" applyAlignment="1"/>
    <xf numFmtId="0" fontId="0" fillId="0" borderId="10" xfId="0" applyFont="1" applyBorder="1"/>
    <xf numFmtId="164" fontId="0" fillId="0" borderId="6" xfId="0" applyNumberFormat="1" applyFont="1" applyBorder="1" applyAlignment="1">
      <alignment horizontal="right" vertical="center"/>
    </xf>
    <xf numFmtId="164" fontId="0" fillId="0" borderId="11" xfId="0" applyNumberFormat="1" applyFont="1" applyBorder="1" applyAlignment="1">
      <alignment horizontal="right" vertical="center"/>
    </xf>
    <xf numFmtId="164" fontId="1" fillId="0" borderId="6" xfId="0" applyNumberFormat="1" applyFont="1" applyBorder="1" applyAlignment="1">
      <alignment horizontal="right" vertical="center"/>
    </xf>
    <xf numFmtId="164" fontId="1" fillId="0" borderId="11" xfId="0" applyNumberFormat="1" applyFont="1" applyBorder="1" applyAlignment="1">
      <alignment horizontal="right" vertical="center"/>
    </xf>
    <xf numFmtId="0" fontId="1" fillId="2" borderId="6" xfId="0" applyFont="1" applyFill="1" applyBorder="1" applyAlignment="1">
      <alignment horizontal="right" vertical="center"/>
    </xf>
    <xf numFmtId="0" fontId="1" fillId="2" borderId="11" xfId="0" applyFont="1" applyFill="1" applyBorder="1" applyAlignment="1">
      <alignment horizontal="right" vertical="center"/>
    </xf>
    <xf numFmtId="0" fontId="0" fillId="0" borderId="11" xfId="0" applyBorder="1" applyAlignment="1">
      <alignment horizontal="right" vertical="center"/>
    </xf>
    <xf numFmtId="0" fontId="0" fillId="0" borderId="6" xfId="0" applyBorder="1" applyAlignment="1">
      <alignment horizontal="right" vertical="center"/>
    </xf>
    <xf numFmtId="3" fontId="0" fillId="0" borderId="14" xfId="0" applyNumberFormat="1" applyFont="1" applyBorder="1" applyAlignment="1">
      <alignment horizontal="right" vertical="center"/>
    </xf>
    <xf numFmtId="3" fontId="0" fillId="0" borderId="15" xfId="0" applyNumberFormat="1" applyFont="1" applyBorder="1" applyAlignment="1">
      <alignment horizontal="right" vertical="center"/>
    </xf>
    <xf numFmtId="0" fontId="0" fillId="0" borderId="13" xfId="0" applyFont="1" applyBorder="1" applyAlignment="1">
      <alignment horizontal="left" vertical="center"/>
    </xf>
    <xf numFmtId="3" fontId="1" fillId="0" borderId="14" xfId="0" applyNumberFormat="1" applyFont="1" applyBorder="1" applyAlignment="1">
      <alignment horizontal="right" vertical="center"/>
    </xf>
    <xf numFmtId="3" fontId="1" fillId="0" borderId="15" xfId="0" applyNumberFormat="1" applyFont="1" applyBorder="1" applyAlignment="1">
      <alignment horizontal="right"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right"/>
    </xf>
    <xf numFmtId="0" fontId="0" fillId="0" borderId="0" xfId="0" applyAlignment="1">
      <alignment horizontal="left"/>
    </xf>
    <xf numFmtId="0" fontId="1" fillId="4" borderId="4" xfId="0" applyFont="1" applyFill="1" applyBorder="1"/>
    <xf numFmtId="164" fontId="0" fillId="4" borderId="16" xfId="0" applyNumberFormat="1" applyFont="1" applyFill="1" applyBorder="1" applyAlignment="1">
      <alignment horizontal="right" vertical="center"/>
    </xf>
    <xf numFmtId="164" fontId="0" fillId="4" borderId="8" xfId="0" applyNumberFormat="1" applyFont="1" applyFill="1" applyBorder="1" applyAlignment="1">
      <alignment horizontal="right" vertical="center"/>
    </xf>
    <xf numFmtId="0" fontId="1" fillId="4" borderId="5" xfId="0" applyFont="1" applyFill="1" applyBorder="1"/>
    <xf numFmtId="3" fontId="1" fillId="4" borderId="7" xfId="0" applyNumberFormat="1" applyFont="1" applyFill="1" applyBorder="1" applyAlignment="1">
      <alignment horizontal="right" vertical="center"/>
    </xf>
    <xf numFmtId="3" fontId="1" fillId="4" borderId="9" xfId="0" applyNumberFormat="1" applyFont="1" applyFill="1" applyBorder="1" applyAlignment="1">
      <alignment horizontal="right" vertical="center"/>
    </xf>
    <xf numFmtId="3" fontId="0" fillId="4" borderId="7" xfId="0" applyNumberFormat="1" applyFont="1" applyFill="1" applyBorder="1" applyAlignment="1">
      <alignment horizontal="right" vertical="center"/>
    </xf>
    <xf numFmtId="3" fontId="0" fillId="4" borderId="9" xfId="0" applyNumberFormat="1" applyFont="1" applyFill="1" applyBorder="1" applyAlignment="1">
      <alignment horizontal="right" vertical="center"/>
    </xf>
    <xf numFmtId="0" fontId="1" fillId="4" borderId="4" xfId="0" applyFont="1" applyFill="1" applyBorder="1" applyAlignment="1">
      <alignment horizontal="left" vertical="center"/>
    </xf>
    <xf numFmtId="0" fontId="1" fillId="4" borderId="10" xfId="0" applyFont="1" applyFill="1" applyBorder="1" applyAlignment="1">
      <alignment horizontal="left" vertical="center"/>
    </xf>
    <xf numFmtId="0" fontId="1" fillId="4" borderId="5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right" vertical="center"/>
    </xf>
    <xf numFmtId="0" fontId="1" fillId="4" borderId="12" xfId="0" applyFont="1" applyFill="1" applyBorder="1" applyAlignment="1">
      <alignment horizontal="right" vertical="center"/>
    </xf>
    <xf numFmtId="0" fontId="0" fillId="4" borderId="3" xfId="0" applyFont="1" applyFill="1" applyBorder="1" applyAlignment="1">
      <alignment horizontal="right" vertical="center"/>
    </xf>
    <xf numFmtId="0" fontId="0" fillId="4" borderId="12" xfId="0" applyFont="1" applyFill="1" applyBorder="1" applyAlignment="1">
      <alignment horizontal="right" vertical="center"/>
    </xf>
    <xf numFmtId="0" fontId="1" fillId="4" borderId="1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4" borderId="12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4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0" fontId="0" fillId="3" borderId="2" xfId="0" applyFont="1" applyFill="1" applyBorder="1" applyAlignment="1">
      <alignment horizontal="center" vertical="center"/>
    </xf>
    <xf numFmtId="0" fontId="0" fillId="4" borderId="1" xfId="0" applyFont="1" applyFill="1" applyBorder="1" applyAlignment="1">
      <alignment horizontal="center" vertical="center"/>
    </xf>
    <xf numFmtId="0" fontId="0" fillId="4" borderId="2" xfId="0" applyFont="1" applyFill="1" applyBorder="1" applyAlignment="1">
      <alignment horizontal="center" vertical="center"/>
    </xf>
    <xf numFmtId="0" fontId="1" fillId="4" borderId="18" xfId="0" applyFont="1" applyFill="1" applyBorder="1" applyAlignment="1">
      <alignment horizontal="center" vertical="center"/>
    </xf>
    <xf numFmtId="0" fontId="1" fillId="4" borderId="17" xfId="0" applyFont="1" applyFill="1" applyBorder="1" applyAlignment="1">
      <alignment horizontal="center" vertical="center"/>
    </xf>
    <xf numFmtId="0" fontId="1" fillId="4" borderId="19" xfId="0" applyFont="1" applyFill="1" applyBorder="1" applyAlignment="1">
      <alignment horizontal="center" vertical="center"/>
    </xf>
    <xf numFmtId="0" fontId="1" fillId="4" borderId="18" xfId="0" applyFont="1" applyFill="1" applyBorder="1" applyAlignment="1">
      <alignment horizontal="left" vertical="center"/>
    </xf>
    <xf numFmtId="0" fontId="1" fillId="4" borderId="17" xfId="0" applyFont="1" applyFill="1" applyBorder="1" applyAlignment="1">
      <alignment horizontal="left" vertical="center"/>
    </xf>
    <xf numFmtId="0" fontId="1" fillId="4" borderId="19" xfId="0" applyFont="1" applyFill="1" applyBorder="1" applyAlignment="1">
      <alignment horizontal="left" vertical="center"/>
    </xf>
  </cellXfs>
  <cellStyles count="1">
    <cellStyle name="Normal" xfId="0" builtinId="0"/>
  </cellStyles>
  <dxfs count="12">
    <dxf>
      <fill>
        <patternFill patternType="solid">
          <fgColor theme="0" tint="-0.14999847407452621"/>
          <bgColor theme="0" tint="-0.14999847407452621"/>
        </patternFill>
      </fill>
      <border>
        <bottom style="thin">
          <color theme="0" tint="-0.34998626667073579"/>
        </bottom>
      </border>
    </dxf>
    <dxf>
      <fill>
        <patternFill patternType="solid">
          <fgColor theme="0" tint="-0.14999847407452621"/>
          <bgColor theme="0" tint="-0.14999847407452621"/>
        </patternFill>
      </fill>
      <border>
        <bottom style="thin">
          <color theme="0" tint="-0.34998626667073579"/>
        </bottom>
      </border>
    </dxf>
    <dxf>
      <font>
        <b/>
        <color theme="1"/>
      </font>
    </dxf>
    <dxf>
      <font>
        <b/>
        <color theme="1"/>
      </font>
      <border>
        <bottom style="thin">
          <color theme="0" tint="-0.34998626667073579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1" tint="0.499984740745262"/>
        </top>
        <bottom style="thin">
          <color theme="1" tint="0.499984740745262"/>
        </bottom>
      </border>
    </dxf>
    <dxf>
      <fill>
        <patternFill patternType="solid">
          <fgColor theme="0" tint="-0.14999847407452621"/>
          <bgColor theme="0" tint="-0.14999847407452621"/>
        </patternFill>
      </fill>
    </dxf>
    <dxf>
      <fill>
        <patternFill patternType="solid">
          <fgColor theme="0" tint="-0.14999847407452621"/>
          <bgColor theme="0" tint="-0.14999847407452621"/>
        </patternFill>
      </fill>
      <border>
        <left style="thin">
          <color theme="0" tint="-0.249977111117893"/>
        </left>
        <right style="thin">
          <color theme="0" tint="-0.249977111117893"/>
        </right>
      </border>
    </dxf>
    <dxf>
      <fill>
        <patternFill patternType="solid">
          <fgColor theme="0" tint="-0.14999847407452621"/>
          <bgColor theme="0" tint="-0.14999847407452621"/>
        </patternFill>
      </fill>
    </dxf>
    <dxf>
      <font>
        <b/>
        <color theme="1"/>
      </font>
      <fill>
        <patternFill patternType="solid">
          <fgColor theme="0" tint="-0.14999847407452621"/>
          <bgColor theme="0" tint="-0.14999847407452621"/>
        </patternFill>
      </fill>
      <border>
        <top style="thin">
          <color theme="0" tint="-0.34998626667073579"/>
        </top>
      </border>
    </dxf>
    <dxf>
      <font>
        <b/>
        <color theme="1"/>
      </font>
      <fill>
        <patternFill patternType="solid">
          <fgColor theme="0" tint="-0.14999847407452621"/>
          <bgColor theme="0" tint="-0.14999847407452621"/>
        </patternFill>
      </fill>
      <border>
        <bottom style="thin">
          <color theme="0" tint="-0.34998626667073579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Light16">
    <tableStyle name="MyPivot" table="0" count="12">
      <tableStyleElement type="wholeTable" dxfId="11"/>
      <tableStyleElement type="headerRow" dxfId="10"/>
      <tableStyleElement type="totalRow" dxfId="9"/>
      <tableStyleElement type="firstRowStripe" dxfId="8"/>
      <tableStyleElement type="firstColumnStripe" dxfId="7"/>
      <tableStyleElement type="firstSubtotalColumn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23"/>
  <sheetViews>
    <sheetView tabSelected="1" view="pageLayout" zoomScale="71" zoomScaleNormal="100" zoomScalePageLayoutView="71" workbookViewId="0">
      <selection activeCell="P1" sqref="P1"/>
    </sheetView>
  </sheetViews>
  <sheetFormatPr baseColWidth="10" defaultRowHeight="15" x14ac:dyDescent="0.25"/>
  <cols>
    <col min="1" max="1" width="30.7109375" customWidth="1"/>
    <col min="2" max="15" width="10.7109375" customWidth="1"/>
    <col min="16" max="23" width="8.7109375" customWidth="1"/>
  </cols>
  <sheetData>
    <row r="1" spans="1:23" x14ac:dyDescent="0.25">
      <c r="A1" s="1" t="s">
        <v>0</v>
      </c>
    </row>
    <row r="2" spans="1:23" x14ac:dyDescent="0.25">
      <c r="A2" s="1" t="s">
        <v>1</v>
      </c>
    </row>
    <row r="3" spans="1:23" x14ac:dyDescent="0.25">
      <c r="A3" s="1" t="s">
        <v>2</v>
      </c>
    </row>
    <row r="4" spans="1:23" x14ac:dyDescent="0.25">
      <c r="A4" s="39" t="s">
        <v>32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</row>
    <row r="5" spans="1:23" x14ac:dyDescent="0.25">
      <c r="A5" s="40" t="s">
        <v>5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</row>
    <row r="6" spans="1:23" x14ac:dyDescent="0.25">
      <c r="A6" s="17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</row>
    <row r="7" spans="1:23" x14ac:dyDescent="0.25">
      <c r="A7" s="18" t="s">
        <v>9</v>
      </c>
      <c r="B7" s="19" t="s">
        <v>15</v>
      </c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</row>
    <row r="8" spans="1:23" ht="15.75" thickBot="1" x14ac:dyDescent="0.3"/>
    <row r="9" spans="1:23" ht="15.75" thickBot="1" x14ac:dyDescent="0.3">
      <c r="A9" s="28"/>
      <c r="B9" s="35" t="s">
        <v>10</v>
      </c>
      <c r="C9" s="36"/>
      <c r="D9" s="46" t="s">
        <v>11</v>
      </c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8"/>
    </row>
    <row r="10" spans="1:23" ht="15.75" thickBot="1" x14ac:dyDescent="0.3">
      <c r="A10" s="29" t="s">
        <v>6</v>
      </c>
      <c r="B10" s="37"/>
      <c r="C10" s="38"/>
      <c r="D10" s="49" t="s">
        <v>12</v>
      </c>
      <c r="E10" s="50"/>
      <c r="F10" s="50"/>
      <c r="G10" s="50"/>
      <c r="H10" s="50"/>
      <c r="I10" s="50"/>
      <c r="J10" s="50"/>
      <c r="K10" s="50"/>
      <c r="L10" s="50"/>
      <c r="M10" s="51"/>
      <c r="N10" s="49" t="s">
        <v>13</v>
      </c>
      <c r="O10" s="50"/>
      <c r="P10" s="50"/>
      <c r="Q10" s="50"/>
      <c r="R10" s="50"/>
      <c r="S10" s="50"/>
      <c r="T10" s="50"/>
      <c r="U10" s="50"/>
      <c r="V10" s="50"/>
      <c r="W10" s="51"/>
    </row>
    <row r="11" spans="1:23" x14ac:dyDescent="0.25">
      <c r="A11" s="29" t="s">
        <v>7</v>
      </c>
      <c r="B11" s="41" t="s">
        <v>16</v>
      </c>
      <c r="C11" s="36"/>
      <c r="D11" s="42" t="s">
        <v>17</v>
      </c>
      <c r="E11" s="43"/>
      <c r="F11" s="44" t="s">
        <v>18</v>
      </c>
      <c r="G11" s="45"/>
      <c r="H11" s="44" t="s">
        <v>19</v>
      </c>
      <c r="I11" s="45"/>
      <c r="J11" s="44" t="s">
        <v>20</v>
      </c>
      <c r="K11" s="45"/>
      <c r="L11" s="44" t="s">
        <v>21</v>
      </c>
      <c r="M11" s="45"/>
      <c r="N11" s="41" t="s">
        <v>22</v>
      </c>
      <c r="O11" s="36"/>
      <c r="P11" s="44" t="s">
        <v>23</v>
      </c>
      <c r="Q11" s="45"/>
      <c r="R11" s="44" t="s">
        <v>24</v>
      </c>
      <c r="S11" s="45"/>
      <c r="T11" s="44" t="s">
        <v>25</v>
      </c>
      <c r="U11" s="45"/>
      <c r="V11" s="44" t="s">
        <v>26</v>
      </c>
      <c r="W11" s="45"/>
    </row>
    <row r="12" spans="1:23" ht="15.75" thickBot="1" x14ac:dyDescent="0.3">
      <c r="A12" s="30"/>
      <c r="B12" s="31" t="s">
        <v>3</v>
      </c>
      <c r="C12" s="32" t="s">
        <v>4</v>
      </c>
      <c r="D12" s="33" t="s">
        <v>3</v>
      </c>
      <c r="E12" s="34" t="s">
        <v>4</v>
      </c>
      <c r="F12" s="33" t="s">
        <v>3</v>
      </c>
      <c r="G12" s="34" t="s">
        <v>4</v>
      </c>
      <c r="H12" s="33" t="s">
        <v>3</v>
      </c>
      <c r="I12" s="34" t="s">
        <v>4</v>
      </c>
      <c r="J12" s="33" t="s">
        <v>3</v>
      </c>
      <c r="K12" s="34" t="s">
        <v>4</v>
      </c>
      <c r="L12" s="33" t="s">
        <v>3</v>
      </c>
      <c r="M12" s="34" t="s">
        <v>4</v>
      </c>
      <c r="N12" s="31" t="s">
        <v>3</v>
      </c>
      <c r="O12" s="32" t="s">
        <v>4</v>
      </c>
      <c r="P12" s="33" t="s">
        <v>3</v>
      </c>
      <c r="Q12" s="34" t="s">
        <v>4</v>
      </c>
      <c r="R12" s="33" t="s">
        <v>3</v>
      </c>
      <c r="S12" s="34" t="s">
        <v>4</v>
      </c>
      <c r="T12" s="33" t="s">
        <v>3</v>
      </c>
      <c r="U12" s="34" t="s">
        <v>4</v>
      </c>
      <c r="V12" s="33" t="s">
        <v>3</v>
      </c>
      <c r="W12" s="34" t="s">
        <v>4</v>
      </c>
    </row>
    <row r="13" spans="1:23" ht="0.75" customHeight="1" x14ac:dyDescent="0.25">
      <c r="A13" s="2"/>
      <c r="B13" s="8"/>
      <c r="C13" s="9"/>
      <c r="D13" s="8"/>
      <c r="E13" s="9"/>
      <c r="F13" s="8"/>
      <c r="G13" s="9"/>
      <c r="H13" s="8"/>
      <c r="I13" s="9"/>
      <c r="J13" s="8"/>
      <c r="K13" s="9"/>
      <c r="L13" s="8"/>
      <c r="M13" s="9"/>
      <c r="N13" s="8"/>
      <c r="O13" s="9"/>
      <c r="P13" s="8"/>
      <c r="Q13" s="9"/>
      <c r="R13" s="8"/>
      <c r="S13" s="9"/>
      <c r="T13" s="8"/>
      <c r="U13" s="9"/>
      <c r="V13" s="8"/>
      <c r="W13" s="9"/>
    </row>
    <row r="14" spans="1:23" ht="18" customHeight="1" x14ac:dyDescent="0.25">
      <c r="A14" s="14" t="s">
        <v>27</v>
      </c>
      <c r="B14" s="15">
        <v>3769</v>
      </c>
      <c r="C14" s="16">
        <v>8</v>
      </c>
      <c r="D14" s="12">
        <v>4343</v>
      </c>
      <c r="E14" s="13">
        <v>39</v>
      </c>
      <c r="F14" s="12">
        <v>3881</v>
      </c>
      <c r="G14" s="13">
        <v>25</v>
      </c>
      <c r="H14" s="12">
        <v>3890</v>
      </c>
      <c r="I14" s="13">
        <v>23</v>
      </c>
      <c r="J14" s="12">
        <v>5064</v>
      </c>
      <c r="K14" s="13">
        <v>35</v>
      </c>
      <c r="L14" s="12">
        <v>5617</v>
      </c>
      <c r="M14" s="13">
        <v>135</v>
      </c>
      <c r="N14" s="15">
        <v>574</v>
      </c>
      <c r="O14" s="16">
        <v>31</v>
      </c>
      <c r="P14" s="12">
        <v>916</v>
      </c>
      <c r="Q14" s="13">
        <v>70</v>
      </c>
      <c r="R14" s="12">
        <v>688</v>
      </c>
      <c r="S14" s="13">
        <v>50</v>
      </c>
      <c r="T14" s="12">
        <v>736</v>
      </c>
      <c r="U14" s="13">
        <v>67</v>
      </c>
      <c r="V14" s="12">
        <v>780</v>
      </c>
      <c r="W14" s="13">
        <v>92</v>
      </c>
    </row>
    <row r="15" spans="1:23" ht="18" customHeight="1" x14ac:dyDescent="0.25">
      <c r="A15" s="14" t="s">
        <v>28</v>
      </c>
      <c r="B15" s="15">
        <v>38</v>
      </c>
      <c r="C15" s="16">
        <v>27</v>
      </c>
      <c r="D15" s="12">
        <v>413</v>
      </c>
      <c r="E15" s="13">
        <v>58</v>
      </c>
      <c r="F15" s="12">
        <v>920</v>
      </c>
      <c r="G15" s="13">
        <v>129</v>
      </c>
      <c r="H15" s="12">
        <v>312</v>
      </c>
      <c r="I15" s="13">
        <v>87</v>
      </c>
      <c r="J15" s="12">
        <v>874</v>
      </c>
      <c r="K15" s="13">
        <v>83</v>
      </c>
      <c r="L15" s="12">
        <v>1546</v>
      </c>
      <c r="M15" s="13">
        <v>158</v>
      </c>
      <c r="N15" s="15">
        <v>375</v>
      </c>
      <c r="O15" s="16">
        <v>31</v>
      </c>
      <c r="P15" s="12">
        <v>370</v>
      </c>
      <c r="Q15" s="13">
        <v>49</v>
      </c>
      <c r="R15" s="12">
        <v>417</v>
      </c>
      <c r="S15" s="13">
        <v>21</v>
      </c>
      <c r="T15" s="12">
        <v>425</v>
      </c>
      <c r="U15" s="13">
        <v>47</v>
      </c>
      <c r="V15" s="12">
        <v>272</v>
      </c>
      <c r="W15" s="13">
        <v>16</v>
      </c>
    </row>
    <row r="16" spans="1:23" ht="18" customHeight="1" x14ac:dyDescent="0.25">
      <c r="A16" s="14" t="s">
        <v>29</v>
      </c>
      <c r="B16" s="15">
        <v>149</v>
      </c>
      <c r="C16" s="16">
        <v>32</v>
      </c>
      <c r="D16" s="12">
        <v>331</v>
      </c>
      <c r="E16" s="13">
        <v>75</v>
      </c>
      <c r="F16" s="12">
        <v>550</v>
      </c>
      <c r="G16" s="13">
        <v>238</v>
      </c>
      <c r="H16" s="12">
        <v>495</v>
      </c>
      <c r="I16" s="13">
        <v>39</v>
      </c>
      <c r="J16" s="12">
        <v>1019</v>
      </c>
      <c r="K16" s="13">
        <v>86</v>
      </c>
      <c r="L16" s="12">
        <v>985</v>
      </c>
      <c r="M16" s="13">
        <v>45</v>
      </c>
      <c r="N16" s="15">
        <v>182</v>
      </c>
      <c r="O16" s="16">
        <v>43</v>
      </c>
      <c r="P16" s="12">
        <v>389</v>
      </c>
      <c r="Q16" s="13">
        <v>79</v>
      </c>
      <c r="R16" s="12">
        <v>249</v>
      </c>
      <c r="S16" s="13">
        <v>77</v>
      </c>
      <c r="T16" s="12">
        <v>399</v>
      </c>
      <c r="U16" s="13">
        <v>90</v>
      </c>
      <c r="V16" s="12">
        <v>263</v>
      </c>
      <c r="W16" s="13">
        <v>76</v>
      </c>
    </row>
    <row r="17" spans="1:23" ht="18" customHeight="1" x14ac:dyDescent="0.25">
      <c r="A17" s="14" t="s">
        <v>30</v>
      </c>
      <c r="B17" s="15">
        <v>0</v>
      </c>
      <c r="C17" s="16">
        <v>0</v>
      </c>
      <c r="D17" s="12">
        <v>0</v>
      </c>
      <c r="E17" s="13">
        <v>0</v>
      </c>
      <c r="F17" s="12">
        <v>1</v>
      </c>
      <c r="G17" s="13">
        <v>0</v>
      </c>
      <c r="H17" s="12">
        <v>0</v>
      </c>
      <c r="I17" s="13">
        <v>0</v>
      </c>
      <c r="J17" s="12">
        <v>22</v>
      </c>
      <c r="K17" s="13">
        <v>0</v>
      </c>
      <c r="L17" s="12">
        <v>58</v>
      </c>
      <c r="M17" s="13">
        <v>0</v>
      </c>
      <c r="N17" s="15">
        <v>0</v>
      </c>
      <c r="O17" s="16">
        <v>0</v>
      </c>
      <c r="P17" s="12">
        <v>60</v>
      </c>
      <c r="Q17" s="13">
        <v>2</v>
      </c>
      <c r="R17" s="12">
        <v>0</v>
      </c>
      <c r="S17" s="13">
        <v>0</v>
      </c>
      <c r="T17" s="12">
        <v>267</v>
      </c>
      <c r="U17" s="13">
        <v>0</v>
      </c>
      <c r="V17" s="12">
        <v>257</v>
      </c>
      <c r="W17" s="13">
        <v>0</v>
      </c>
    </row>
    <row r="18" spans="1:23" ht="18" customHeight="1" x14ac:dyDescent="0.25">
      <c r="A18" s="14" t="s">
        <v>31</v>
      </c>
      <c r="B18" s="15">
        <v>463</v>
      </c>
      <c r="C18" s="16">
        <v>15</v>
      </c>
      <c r="D18" s="12">
        <v>697</v>
      </c>
      <c r="E18" s="13">
        <v>25</v>
      </c>
      <c r="F18" s="12">
        <v>798</v>
      </c>
      <c r="G18" s="13">
        <v>99</v>
      </c>
      <c r="H18" s="12">
        <v>448</v>
      </c>
      <c r="I18" s="13">
        <v>20</v>
      </c>
      <c r="J18" s="12">
        <v>531</v>
      </c>
      <c r="K18" s="13">
        <v>35</v>
      </c>
      <c r="L18" s="12">
        <v>401</v>
      </c>
      <c r="M18" s="13">
        <v>22</v>
      </c>
      <c r="N18" s="15">
        <v>234</v>
      </c>
      <c r="O18" s="16">
        <v>10</v>
      </c>
      <c r="P18" s="12">
        <v>36</v>
      </c>
      <c r="Q18" s="13">
        <v>31</v>
      </c>
      <c r="R18" s="12">
        <v>115</v>
      </c>
      <c r="S18" s="13">
        <v>0</v>
      </c>
      <c r="T18" s="12">
        <v>261</v>
      </c>
      <c r="U18" s="13">
        <v>4</v>
      </c>
      <c r="V18" s="12">
        <v>182</v>
      </c>
      <c r="W18" s="13">
        <v>2</v>
      </c>
    </row>
    <row r="19" spans="1:23" ht="0.75" customHeight="1" thickBot="1" x14ac:dyDescent="0.3">
      <c r="A19" s="3"/>
      <c r="B19" s="4"/>
      <c r="C19" s="5"/>
      <c r="D19" s="6"/>
      <c r="E19" s="7"/>
      <c r="F19" s="6"/>
      <c r="G19" s="10"/>
      <c r="H19" s="11"/>
      <c r="I19" s="10"/>
      <c r="J19" s="11"/>
      <c r="K19" s="10"/>
      <c r="L19" s="11"/>
      <c r="M19" s="10"/>
      <c r="N19" s="4"/>
      <c r="O19" s="5"/>
      <c r="P19" s="6"/>
      <c r="Q19" s="10"/>
      <c r="R19" s="11"/>
      <c r="S19" s="10"/>
      <c r="T19" s="11"/>
      <c r="U19" s="10"/>
      <c r="V19" s="11"/>
      <c r="W19" s="10"/>
    </row>
    <row r="20" spans="1:23" ht="18" customHeight="1" x14ac:dyDescent="0.25">
      <c r="A20" s="20" t="s">
        <v>8</v>
      </c>
      <c r="B20" s="21"/>
      <c r="C20" s="22"/>
      <c r="D20" s="21"/>
      <c r="E20" s="22"/>
      <c r="F20" s="21"/>
      <c r="G20" s="22"/>
      <c r="H20" s="21"/>
      <c r="I20" s="22"/>
      <c r="J20" s="21"/>
      <c r="K20" s="22"/>
      <c r="L20" s="21"/>
      <c r="M20" s="22"/>
      <c r="N20" s="21"/>
      <c r="O20" s="22"/>
      <c r="P20" s="21"/>
      <c r="Q20" s="22"/>
      <c r="R20" s="21"/>
      <c r="S20" s="22"/>
      <c r="T20" s="21"/>
      <c r="U20" s="22"/>
      <c r="V20" s="21"/>
      <c r="W20" s="22"/>
    </row>
    <row r="21" spans="1:23" ht="18" customHeight="1" thickBot="1" x14ac:dyDescent="0.3">
      <c r="A21" s="23" t="s">
        <v>7</v>
      </c>
      <c r="B21" s="24">
        <f t="shared" ref="B21:W21" si="0">SUM(B14:B18)</f>
        <v>4419</v>
      </c>
      <c r="C21" s="25">
        <f t="shared" si="0"/>
        <v>82</v>
      </c>
      <c r="D21" s="26">
        <f t="shared" si="0"/>
        <v>5784</v>
      </c>
      <c r="E21" s="27">
        <f t="shared" si="0"/>
        <v>197</v>
      </c>
      <c r="F21" s="26">
        <f t="shared" si="0"/>
        <v>6150</v>
      </c>
      <c r="G21" s="27">
        <f t="shared" si="0"/>
        <v>491</v>
      </c>
      <c r="H21" s="26">
        <f t="shared" si="0"/>
        <v>5145</v>
      </c>
      <c r="I21" s="27">
        <f t="shared" si="0"/>
        <v>169</v>
      </c>
      <c r="J21" s="26">
        <f t="shared" si="0"/>
        <v>7510</v>
      </c>
      <c r="K21" s="27">
        <f t="shared" si="0"/>
        <v>239</v>
      </c>
      <c r="L21" s="26">
        <f t="shared" si="0"/>
        <v>8607</v>
      </c>
      <c r="M21" s="27">
        <f t="shared" si="0"/>
        <v>360</v>
      </c>
      <c r="N21" s="24">
        <f t="shared" si="0"/>
        <v>1365</v>
      </c>
      <c r="O21" s="25">
        <f t="shared" si="0"/>
        <v>115</v>
      </c>
      <c r="P21" s="26">
        <f t="shared" si="0"/>
        <v>1771</v>
      </c>
      <c r="Q21" s="27">
        <f t="shared" si="0"/>
        <v>231</v>
      </c>
      <c r="R21" s="26">
        <f t="shared" si="0"/>
        <v>1469</v>
      </c>
      <c r="S21" s="27">
        <f t="shared" si="0"/>
        <v>148</v>
      </c>
      <c r="T21" s="26">
        <f t="shared" si="0"/>
        <v>2088</v>
      </c>
      <c r="U21" s="27">
        <f t="shared" si="0"/>
        <v>208</v>
      </c>
      <c r="V21" s="26">
        <f t="shared" si="0"/>
        <v>1754</v>
      </c>
      <c r="W21" s="27">
        <f t="shared" si="0"/>
        <v>186</v>
      </c>
    </row>
    <row r="23" spans="1:23" x14ac:dyDescent="0.25">
      <c r="A23" t="s">
        <v>14</v>
      </c>
    </row>
  </sheetData>
  <mergeCells count="17">
    <mergeCell ref="N11:O11"/>
    <mergeCell ref="B9:C10"/>
    <mergeCell ref="A4:W4"/>
    <mergeCell ref="A5:W5"/>
    <mergeCell ref="B11:C11"/>
    <mergeCell ref="D11:E11"/>
    <mergeCell ref="F11:G11"/>
    <mergeCell ref="H11:I11"/>
    <mergeCell ref="L11:M11"/>
    <mergeCell ref="J11:K11"/>
    <mergeCell ref="P11:Q11"/>
    <mergeCell ref="R11:S11"/>
    <mergeCell ref="T11:U11"/>
    <mergeCell ref="V11:W11"/>
    <mergeCell ref="D9:W9"/>
    <mergeCell ref="D10:M10"/>
    <mergeCell ref="N10:W10"/>
  </mergeCells>
  <pageMargins left="0.70866141732283472" right="0.70866141732283472" top="0.43485915492957744" bottom="0.78740157480314965" header="0.31496062992125984" footer="0.31496062992125984"/>
  <pageSetup paperSize="9" scale="52" fitToHeight="0" orientation="landscape" r:id="rId1"/>
  <headerFooter>
    <oddFooter xml:space="preserve">&amp;R&amp;"Arial,Standard"&amp;10Seite &amp;P von &amp;N 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914617ED604474FA936A214EC95E44B" ma:contentTypeVersion="18" ma:contentTypeDescription="Ein neues Dokument erstellen." ma:contentTypeScope="" ma:versionID="fde692d69383f3e03b99682f25b715c0">
  <xsd:schema xmlns:xsd="http://www.w3.org/2001/XMLSchema" xmlns:xs="http://www.w3.org/2001/XMLSchema" xmlns:p="http://schemas.microsoft.com/office/2006/metadata/properties" xmlns:ns2="f2394b5d-ed07-44b7-b783-6bdf65c074a6" xmlns:ns3="141c0995-7440-4772-9f85-6010cb7711d5" targetNamespace="http://schemas.microsoft.com/office/2006/metadata/properties" ma:root="true" ma:fieldsID="621fb8c39b9aee7988f4b9a827b8986a" ns2:_="" ns3:_="">
    <xsd:import namespace="f2394b5d-ed07-44b7-b783-6bdf65c074a6"/>
    <xsd:import namespace="141c0995-7440-4772-9f85-6010cb7711d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_Flow_SignoffStatu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394b5d-ed07-44b7-b783-6bdf65c074a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Flow_SignoffStatus" ma:index="20" nillable="true" ma:displayName="Status Unterschrift" ma:internalName="Status_x0020_Unterschrift">
      <xsd:simpleType>
        <xsd:restriction base="dms:Text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Bildmarkierungen" ma:readOnly="false" ma:fieldId="{5cf76f15-5ced-4ddc-b409-7134ff3c332f}" ma:taxonomyMulti="true" ma:sspId="15af8021-d937-4020-b3df-1f2416f2aad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1c0995-7440-4772-9f85-6010cb7711d5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54f93596-d3dd-45ae-b7a0-c1843d22bd99}" ma:internalName="TaxCatchAll" ma:showField="CatchAllData" ma:web="141c0995-7440-4772-9f85-6010cb7711d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E6F07AD-F4C5-4229-92FF-98EA670CE7E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ED2AC0B-B5BA-49C9-82AF-8734D269586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2394b5d-ed07-44b7-b783-6bdf65c074a6"/>
    <ds:schemaRef ds:uri="141c0995-7440-4772-9f85-6010cb7711d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Vergleich</vt:lpstr>
      <vt:lpstr>Vergleich!Impression_des_titres</vt:lpstr>
      <vt:lpstr>Vergleich!Zone_d_impression</vt:lpstr>
    </vt:vector>
  </TitlesOfParts>
  <Company>CBT Software AG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Roger Maeder</dc:creator>
  <cp:lastModifiedBy>Informations AGIR</cp:lastModifiedBy>
  <cp:lastPrinted>2024-01-08T14:58:50Z</cp:lastPrinted>
  <dcterms:created xsi:type="dcterms:W3CDTF">2014-04-23T09:58:23Z</dcterms:created>
  <dcterms:modified xsi:type="dcterms:W3CDTF">2024-01-09T11:02:07Z</dcterms:modified>
</cp:coreProperties>
</file>